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80" windowWidth="15525" windowHeight="11640" activeTab="0"/>
  </bookViews>
  <sheets>
    <sheet name="rice exports" sheetId="1" r:id="rId1"/>
    <sheet name="wages" sheetId="2" r:id="rId2"/>
    <sheet name="clothing" sheetId="3" r:id="rId3"/>
    <sheet name="land prices, rents" sheetId="4" r:id="rId4"/>
    <sheet name="paddy land" sheetId="5" r:id="rId5"/>
    <sheet name="buffalo exports" sheetId="6" r:id="rId6"/>
  </sheets>
  <definedNames/>
  <calcPr fullCalcOnLoad="1"/>
</workbook>
</file>

<file path=xl/sharedStrings.xml><?xml version="1.0" encoding="utf-8"?>
<sst xmlns="http://schemas.openxmlformats.org/spreadsheetml/2006/main" count="527" uniqueCount="430">
  <si>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</si>
  <si>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</si>
  <si>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</si>
  <si>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</si>
  <si>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</si>
  <si>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</si>
  <si>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</si>
  <si>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</si>
  <si>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</si>
  <si>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</si>
  <si>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</si>
  <si>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</si>
  <si>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</si>
  <si>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</si>
  <si>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</si>
  <si>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</si>
  <si>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</si>
  <si>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</si>
  <si>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</si>
  <si>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</si>
  <si>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</si>
  <si>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</si>
  <si>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</si>
  <si>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</si>
  <si>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</si>
  <si>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</si>
  <si>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</si>
  <si>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</si>
  <si>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The Price of Rice Exports, 1864-1959</t>
  </si>
  <si>
    <t xml:space="preserve">Ingram, James C., "Thailand's Rice Trade and the Allocation of Resources," in C. D. Cowan (ed.), </t>
  </si>
  <si>
    <t>1946-49: Bank of Thailand</t>
  </si>
  <si>
    <r>
      <t>The Economic Development of Southeast Asia</t>
    </r>
    <r>
      <rPr>
        <sz val="12"/>
        <rFont val="Times New Roman"/>
        <family val="0"/>
      </rPr>
      <t xml:space="preserve"> (London, George Allen and Unwin, Ltd., 1964), 102-126.</t>
    </r>
  </si>
  <si>
    <r>
      <t xml:space="preserve">1892-95: </t>
    </r>
    <r>
      <rPr>
        <i/>
        <sz val="12"/>
        <rFont val="Times New Roman"/>
        <family val="0"/>
      </rPr>
      <t>Comparative Statement of Imports and Exports</t>
    </r>
    <r>
      <rPr>
        <sz val="12"/>
        <rFont val="Times New Roman"/>
        <family val="0"/>
      </rPr>
      <t>, 1892-1901 (Bangkok: American Presbyterian Press, n.d.)</t>
    </r>
  </si>
  <si>
    <t xml:space="preserve">Sources: </t>
  </si>
  <si>
    <t>1864-1891: British Consular Reports.</t>
  </si>
  <si>
    <t>5.98-7.97 per season-Angthong; 7.97 per season Pitsanulok; 5.98-9.96 per season Lopburi</t>
  </si>
  <si>
    <t>was 60-80 per season-Angthong, now 30-50 per season-Angthong; was 80 per season-Pitsanulok, now 40 per season Pitsanulok; was 60-100 per season Lopburi, now 40-60 per season-Lopburi.</t>
  </si>
  <si>
    <t>Clothing Prices, 1865-1940</t>
  </si>
  <si>
    <r>
      <t>Pound Sterling</t>
    </r>
    <r>
      <rPr>
        <sz val="12"/>
        <rFont val="Times New Roman"/>
        <family val="0"/>
      </rPr>
      <t xml:space="preserve"> per metric ton</t>
    </r>
  </si>
  <si>
    <r>
      <t xml:space="preserve">1896-1945: </t>
    </r>
    <r>
      <rPr>
        <i/>
        <sz val="12"/>
        <rFont val="Times New Roman"/>
        <family val="0"/>
      </rPr>
      <t>Statistical Year Books of Siam</t>
    </r>
    <r>
      <rPr>
        <sz val="12"/>
        <rFont val="Times New Roman"/>
        <family val="0"/>
      </rPr>
      <t>, Vols. 13, p. 424; 19, p. 151; 21, p. 273.</t>
    </r>
  </si>
  <si>
    <r>
      <t>1950-59:</t>
    </r>
    <r>
      <rPr>
        <i/>
        <sz val="12"/>
        <rFont val="Times New Roman"/>
        <family val="0"/>
      </rPr>
      <t xml:space="preserve"> International Financial Statistics</t>
    </r>
    <r>
      <rPr>
        <sz val="12"/>
        <rFont val="Times New Roman"/>
        <family val="0"/>
      </rPr>
      <t>, International Monetary Fund, December, 1960.</t>
    </r>
  </si>
  <si>
    <t>Thai price and wage series</t>
  </si>
  <si>
    <t>Nominal Value of Paddy Land Mortgaged Per Hectare</t>
  </si>
  <si>
    <t>Source: Feeny, David Harold, "Technical and Institutional Change in Thai Agriculture, 1880-1940," Doctoral Thesis, University of Wisconsin-Madison, 1976.</t>
  </si>
  <si>
    <t>Year</t>
  </si>
  <si>
    <t>1915/16</t>
  </si>
  <si>
    <t>1916/17</t>
  </si>
  <si>
    <t>1917/18</t>
  </si>
  <si>
    <t>1918/19</t>
  </si>
  <si>
    <t>1919/20</t>
  </si>
  <si>
    <t>1920/21</t>
  </si>
  <si>
    <t>1921/22</t>
  </si>
  <si>
    <t>1922/23</t>
  </si>
  <si>
    <t>1923/24</t>
  </si>
  <si>
    <t>1924/25</t>
  </si>
  <si>
    <t>1925/26</t>
  </si>
  <si>
    <t>1926/27</t>
  </si>
  <si>
    <t>1927/28</t>
  </si>
  <si>
    <t>1928/29</t>
  </si>
  <si>
    <t>1929/30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</si>
  <si>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</si>
  <si>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</si>
  <si>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</si>
  <si>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</si>
  <si>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</si>
  <si>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</si>
  <si>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</si>
  <si>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</si>
  <si>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</si>
  <si>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</si>
  <si>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 xml:space="preserve">Source: There are 6.25 rai per hectare.  The data are for the average value per hectare of new mortgages registered in that year.  </t>
  </si>
  <si>
    <t xml:space="preserve">The mortgages are for paddy land which was for the most part found in the Central Plain.  Very similar results were obtained </t>
  </si>
  <si>
    <t xml:space="preserve">when a series of Central Plain paddy land mortgages was constructed.  The trends in the value per hectare for redeemed or foreclosed </t>
  </si>
  <si>
    <t>mortgages were the same as shown above for newly mortgaged land.</t>
  </si>
  <si>
    <t>17 (1931-33), 18 (1933-35), 19 (1935-37), 20 (1938/39), and 21 (1939/40-1944).</t>
  </si>
  <si>
    <t>Nominal Land Prices and Rents, 1889-1948</t>
  </si>
  <si>
    <t>Location</t>
  </si>
  <si>
    <t>Source</t>
  </si>
  <si>
    <t>Agricultural; Bangkok area</t>
  </si>
  <si>
    <t>r.5. k.s 3.1/3</t>
  </si>
  <si>
    <t>1890's</t>
  </si>
  <si>
    <t>Bang Chan land sale, near Bangkok</t>
  </si>
  <si>
    <t>Hanks (1972), 105</t>
  </si>
  <si>
    <t>Bangkok area paddy land sale</t>
  </si>
  <si>
    <t>1905-06</t>
  </si>
  <si>
    <t>1906-07</t>
  </si>
  <si>
    <t>1907-08</t>
  </si>
  <si>
    <t>1908-09</t>
  </si>
  <si>
    <t>1909-10</t>
  </si>
  <si>
    <t>1910-11</t>
  </si>
  <si>
    <t>1911-12</t>
  </si>
  <si>
    <t>r.5. k.s 3.3/5</t>
  </si>
  <si>
    <t>5 to 8 to 10</t>
  </si>
  <si>
    <t>0.30 to 0.48 to 0.60</t>
  </si>
  <si>
    <t>Agricultural: Rangsit area canal project proposal</t>
  </si>
  <si>
    <t>12.5 to 20 to 25</t>
  </si>
  <si>
    <t>.75 to 1.2 to 1.5</t>
  </si>
  <si>
    <t>r.5. k.s 9.4k/35</t>
  </si>
  <si>
    <t>20-50</t>
  </si>
  <si>
    <t>1.19-2.99</t>
  </si>
  <si>
    <t>Agricultural: Rangsit area</t>
  </si>
  <si>
    <t>50-125</t>
  </si>
  <si>
    <t>2.99-7.46</t>
  </si>
  <si>
    <t>r.5. k.s 11/6</t>
  </si>
  <si>
    <t>Agricultural : Ayuthia canal proposal</t>
  </si>
  <si>
    <t>r.5. k.s 3.1/7</t>
  </si>
  <si>
    <t>Ayuthia land sale</t>
  </si>
  <si>
    <t>r.5. k.s 4.2/3</t>
  </si>
  <si>
    <t>Ayuthia khaay faak mortgage</t>
  </si>
  <si>
    <t>Ayuthia mortgage</t>
  </si>
  <si>
    <t>25 sale; 4 rent</t>
  </si>
  <si>
    <t>1.32 sale; .21 rent</t>
  </si>
  <si>
    <t>Nakorn Chaisi, good</t>
  </si>
  <si>
    <t>62.5 sale; 10 rent</t>
  </si>
  <si>
    <t>3.29 sale; 0.53 rent</t>
  </si>
  <si>
    <t>r.5. k.s 10/1</t>
  </si>
  <si>
    <t>15 sale</t>
  </si>
  <si>
    <t>0.79 sale</t>
  </si>
  <si>
    <t>Nakori Chaisi, medium</t>
  </si>
  <si>
    <t>37.5 sale</t>
  </si>
  <si>
    <t>1.97 sale</t>
  </si>
  <si>
    <t>10 sale; 1.5 rent</t>
  </si>
  <si>
    <t>0.53 sale; 0.08 rent</t>
  </si>
  <si>
    <t>Nakori Chaisi, poor</t>
  </si>
  <si>
    <t>25 sale; 3.75 rent</t>
  </si>
  <si>
    <t>1.32 sale; 0.20 rent</t>
  </si>
  <si>
    <t>80 sale; 9-10 rent</t>
  </si>
  <si>
    <t>4.21 sale; 0.47-0.53 rent</t>
  </si>
  <si>
    <t>Lowland Rangsit</t>
  </si>
  <si>
    <t>200 sale; 22.5-25 rent</t>
  </si>
  <si>
    <t>10.53 sale; 1.19-1.32 rent</t>
  </si>
  <si>
    <t>van der Heide (1903a), 30, 36</t>
  </si>
  <si>
    <t>20-50 sale</t>
  </si>
  <si>
    <t>1.05-2.63 sale</t>
  </si>
  <si>
    <t>Average Rangsit</t>
  </si>
  <si>
    <t>50-125 sale</t>
  </si>
  <si>
    <t>2.63-6.58 sale</t>
  </si>
  <si>
    <t>10-20 sale; 1-2 rent</t>
  </si>
  <si>
    <t>0.53-1.05 sale; 0.05-0.11 rent</t>
  </si>
  <si>
    <t>Highland Rangsit</t>
  </si>
  <si>
    <t>25-50 sale; 2.5-5 rent</t>
  </si>
  <si>
    <t>1.32-2.63 sale; 0.13-0.26 rent</t>
  </si>
  <si>
    <t>West Bank Chao Phya proposal</t>
  </si>
  <si>
    <t>van der Heide (1904), 22</t>
  </si>
  <si>
    <t>Rangsit company statement</t>
  </si>
  <si>
    <t>r.5. k.s. 9.4/14</t>
  </si>
  <si>
    <t>Ayuthia</t>
  </si>
  <si>
    <t>van der Heide (1905b), 43</t>
  </si>
  <si>
    <t>Rangsit, low value</t>
  </si>
  <si>
    <t>4 rent</t>
  </si>
  <si>
    <t>0.23 rent</t>
  </si>
  <si>
    <t>Ratburi</t>
  </si>
  <si>
    <t>10 rent</t>
  </si>
  <si>
    <t>0.58 rent</t>
  </si>
  <si>
    <t>2 rent</t>
  </si>
  <si>
    <t>0.12 rent</t>
  </si>
  <si>
    <t>Bangkhuad, Bangkok area</t>
  </si>
  <si>
    <t>5 rent</t>
  </si>
  <si>
    <t>0.29 rent</t>
  </si>
  <si>
    <t>Kaufman (1960), 15.</t>
  </si>
  <si>
    <t>33.8 rent</t>
  </si>
  <si>
    <t>1.971 rent</t>
  </si>
  <si>
    <t>good Central Plain land</t>
  </si>
  <si>
    <t>84.5 rent</t>
  </si>
  <si>
    <t>4.93 rent</t>
  </si>
  <si>
    <t>Thompson (n.d.), 195.</t>
  </si>
  <si>
    <t>20-30 sale; 4 rent</t>
  </si>
  <si>
    <t>1.28-1.92 sale; 0.26 rent</t>
  </si>
  <si>
    <t>Rangsit (land originally sold for 4 baht per rai</t>
  </si>
  <si>
    <t>50-75 sale; 10 rent</t>
  </si>
  <si>
    <t>3.21-4.81 sale; 0.64 rent</t>
  </si>
  <si>
    <t>r.5. k.s. 3.1/11</t>
  </si>
  <si>
    <t>Central Plain land sale</t>
  </si>
  <si>
    <t>r.5. k.s. 3.3/39</t>
  </si>
  <si>
    <t>35-40</t>
  </si>
  <si>
    <t>2.56-2.92</t>
  </si>
  <si>
    <t>87.5-100</t>
  </si>
  <si>
    <t>6.39-7.30</t>
  </si>
  <si>
    <t>Royal Survery Dept. (1907/08), 25.</t>
  </si>
  <si>
    <t>Sen Saeb canal land sale, Bangkok area</t>
  </si>
  <si>
    <t>rent 40%</t>
  </si>
  <si>
    <t>crop on good land</t>
  </si>
  <si>
    <t>r.5. k.s. 1/12</t>
  </si>
  <si>
    <t>rent 12-16%</t>
  </si>
  <si>
    <t>on poor land</t>
  </si>
  <si>
    <t>Irrigation dept. land purchase, Ayuthia, Pasak</t>
  </si>
  <si>
    <t>Files of the Financial Advisor 18, #13</t>
  </si>
  <si>
    <t>Irrigation dept. land purchase, Saraburi</t>
  </si>
  <si>
    <t>Irrigation dept. land, Thanyaburi</t>
  </si>
  <si>
    <t>16 to 24 to 32</t>
  </si>
  <si>
    <t>1.231 to 1.846 to 2.462</t>
  </si>
  <si>
    <t>Central-Pasak area</t>
  </si>
  <si>
    <t>40 to 60 to 80</t>
  </si>
  <si>
    <t>3.078 to 4.615 to 6.155</t>
  </si>
  <si>
    <t>Royal Irrigation Dept. (1915b), Vol. II, appendix</t>
  </si>
  <si>
    <t>Suphan project area, irrigation</t>
  </si>
  <si>
    <t>R.I.D. (1922), 30, 36</t>
  </si>
  <si>
    <t>Nakorn Nayok project area, irrigation</t>
  </si>
  <si>
    <t>land for government use</t>
  </si>
  <si>
    <t>r.6. k.s. 4/1</t>
  </si>
  <si>
    <t>40-80</t>
  </si>
  <si>
    <t>3.08-6.15</t>
  </si>
  <si>
    <t>in project area, Pasak project</t>
  </si>
  <si>
    <t>100-200</t>
  </si>
  <si>
    <t>7.69-15.39</t>
  </si>
  <si>
    <t>Files of the Financial Advisor 18, #11</t>
  </si>
  <si>
    <t>on boundary</t>
  </si>
  <si>
    <t>outside project</t>
  </si>
  <si>
    <t>was 40 to 50; now 80-100</t>
  </si>
  <si>
    <t>was 3.08 to 3.85; now 6.15-7.69</t>
  </si>
  <si>
    <t>Rangsit area, Pasak project</t>
  </si>
  <si>
    <t>was 100 to 125; now 200-250</t>
  </si>
  <si>
    <t>was 7.69 to 9.62; now 15.39-19.23</t>
  </si>
  <si>
    <t>40 with control</t>
  </si>
  <si>
    <t>3.08 with control</t>
  </si>
  <si>
    <t>Ayuthia, Pasak project</t>
  </si>
  <si>
    <t>100 with control</t>
  </si>
  <si>
    <t>7.69 with control</t>
  </si>
  <si>
    <t>r.5-7bl.3/7 #8</t>
  </si>
  <si>
    <t>25 without control</t>
  </si>
  <si>
    <t>1.92 without control</t>
  </si>
  <si>
    <t>62.5 without control</t>
  </si>
  <si>
    <t>4.81 without control</t>
  </si>
  <si>
    <t>40-50 before</t>
  </si>
  <si>
    <t>3.08-3.85 before</t>
  </si>
  <si>
    <t>Saraburi Pasak project area</t>
  </si>
  <si>
    <t>100-125 before</t>
  </si>
  <si>
    <t>7.69-9.62 before</t>
  </si>
  <si>
    <t>80-100 after</t>
  </si>
  <si>
    <t>6.15-7.69 after</t>
  </si>
  <si>
    <t>200-250 after</t>
  </si>
  <si>
    <t>15.39-19.23 after</t>
  </si>
  <si>
    <t>Ayuthia-Pasak land value average</t>
  </si>
  <si>
    <t>Saraburi land value average</t>
  </si>
  <si>
    <t>Thanyaburi land value average</t>
  </si>
  <si>
    <t>average rent in 13 tambons Bangkok area</t>
  </si>
  <si>
    <t>Files of the Financial Advisor 2, #14</t>
  </si>
  <si>
    <t>rents, better land was 12, now 6</t>
  </si>
  <si>
    <t>rents, better land was 1.21, now 0.60</t>
  </si>
  <si>
    <t>Angthong</t>
  </si>
  <si>
    <t>rents, better land was 30, now 15</t>
  </si>
  <si>
    <t>rents, better land was 3.02, now 1.51</t>
  </si>
  <si>
    <t>r.7. ph. 13/5</t>
  </si>
  <si>
    <t>rents, medium land was 8, now 3</t>
  </si>
  <si>
    <t>rents, medium land was 0.80, now 0.30</t>
  </si>
  <si>
    <t>rents, medium land was 20, now 7.5</t>
  </si>
  <si>
    <t>rents, medium land was 2.01, now 0.76</t>
  </si>
  <si>
    <t>rents, poor land was 6, now 2.5</t>
  </si>
  <si>
    <t>rents, poor land was 0.60, now 0.25</t>
  </si>
  <si>
    <t>rents, poor land was 15, now 6.25</t>
  </si>
  <si>
    <t>r.5. k.s 3.3/10</t>
  </si>
  <si>
    <t>Agricultural: Prathumthani</t>
  </si>
  <si>
    <t>rents, poor land was 1.51, now 0.63</t>
  </si>
  <si>
    <t>rents, were 6-8, now 3-4</t>
  </si>
  <si>
    <t>rents, were 0.60-0.80, now 0.30-0.40</t>
  </si>
  <si>
    <t>Lopburi</t>
  </si>
  <si>
    <t>rents, were 15-20, now 7.5-10</t>
  </si>
  <si>
    <t>rents, were 1.51-2.01, now 0.76-1.01</t>
  </si>
  <si>
    <t>sale was 40, now 10</t>
  </si>
  <si>
    <t>sale was 4.02, now 1.01</t>
  </si>
  <si>
    <t>Pitsanulok</t>
  </si>
  <si>
    <t>sale was 100, now 25</t>
  </si>
  <si>
    <t>sale was 10.05, now 2.52</t>
  </si>
  <si>
    <t>1936/1937</t>
  </si>
  <si>
    <t>average paddy land value per rai for cooperative members</t>
  </si>
  <si>
    <t>Report of the Financial Advisor (1937/38), 9.</t>
  </si>
  <si>
    <t>52 sale</t>
  </si>
  <si>
    <t>Central</t>
  </si>
  <si>
    <t>130 sale</t>
  </si>
  <si>
    <t>Ladejinsky (1942), 169.</t>
  </si>
  <si>
    <t>138-350</t>
  </si>
  <si>
    <t>2.29-5.81</t>
  </si>
  <si>
    <t>Bang Chan, Bangkok area</t>
  </si>
  <si>
    <t>345-875</t>
  </si>
  <si>
    <t>5.73-14.54</t>
  </si>
  <si>
    <t>Kamol (1955), 69.</t>
  </si>
  <si>
    <t>Note: The data are for the land value or where indicated cash rent in baht per rai.  The land in question</t>
  </si>
  <si>
    <t xml:space="preserve">is paddy land and does not include observations for higher value garden or orchard lands.  Naturally </t>
  </si>
  <si>
    <t xml:space="preserve">comparisons are difficult because of differences in fertility, access to transportation, depth, reliability, and </t>
  </si>
  <si>
    <t xml:space="preserve">severity of flooding, and other factors.  Most of the observations are for the Central Plain, the major rice </t>
  </si>
  <si>
    <t xml:space="preserve">export producing region.  </t>
  </si>
  <si>
    <t>(a) Exchange rate used is that for 1941</t>
  </si>
  <si>
    <t>One rai = 0.16 hectares or 0.4 acres</t>
  </si>
  <si>
    <t>March 30, 1904 for Excavation of Canals, on the West Side of the Menam Chow Phya and Concerning the Present Concession</t>
  </si>
  <si>
    <t>r.5. k.s. 3.3/40</t>
  </si>
  <si>
    <t>1907-08, Bangkok.</t>
  </si>
  <si>
    <t>Bangkok, July, 1922.</t>
  </si>
  <si>
    <t xml:space="preserve">National Archives, Bangkok, Thailand. r.5 stands for fifth reign (1868-1910), r.7 is seventh reign (1925-1935), </t>
  </si>
  <si>
    <t>k.s is Ministry of Agriculture, ph is Ministry of Commerce.</t>
  </si>
  <si>
    <t>Nominal Urban Unskilled and Rural Wages, 1820-1950</t>
  </si>
  <si>
    <t>NA</t>
  </si>
  <si>
    <t>Ingram (1964), 115</t>
  </si>
  <si>
    <t>0.33-0.50</t>
  </si>
  <si>
    <t>.04125-.0625</t>
  </si>
  <si>
    <t>0.60-0.80</t>
  </si>
  <si>
    <t>.075-.10</t>
  </si>
  <si>
    <t>8 per month, Petburi</t>
  </si>
  <si>
    <t>Ingram (1964), 115; r.5.k.s.3.1/1</t>
  </si>
  <si>
    <t>60 per season May to January</t>
  </si>
  <si>
    <t>4.95 per season May to January</t>
  </si>
  <si>
    <t>Child (1892), 143</t>
  </si>
  <si>
    <t>Smyth (1898), vol. I, 228.</t>
  </si>
  <si>
    <t>Royal Survey Dept. (1901-1902), 48.</t>
  </si>
  <si>
    <t>0.75-1.0</t>
  </si>
  <si>
    <t>.0389-.0518</t>
  </si>
  <si>
    <t>Ingram (1964), 115, and van der Heide (1903a), 116.</t>
  </si>
  <si>
    <t>19 per month for Lao in the Central Plain; 10 per month for Bangkok silk farm workers</t>
  </si>
  <si>
    <t>1 per month in Lao in the Central Plain; 0.526 per month for Bangkok silk farm workers</t>
  </si>
  <si>
    <t>Royal Survey Dept. (1903/04), 55.</t>
  </si>
  <si>
    <t>85.75 for the season plus 4.3 per month for board</t>
  </si>
  <si>
    <t>5 for the season plus .251 per month for board</t>
  </si>
  <si>
    <t>Thompson (n.d.), 196.</t>
  </si>
  <si>
    <t>20 per month, live-stock farm</t>
  </si>
  <si>
    <t>1.28 per month, live-stock farm</t>
  </si>
  <si>
    <t>r.5.k.s.7/4</t>
  </si>
  <si>
    <t>0.25 per day to work off tax debt</t>
  </si>
  <si>
    <t>.0182 per day to work off tax debt</t>
  </si>
  <si>
    <t>r.5.k.s.3.2/35</t>
  </si>
  <si>
    <t>25-30 per month in a rice mill</t>
  </si>
  <si>
    <t>Feeny, David Harold, "Technical and Institutional Change in Thai Agriculture, 1880-1940," Doctoral Thesis, University of Wisconsin-Madison, 1976.</t>
  </si>
  <si>
    <t>1.92-2.31 per month in a rice mill</t>
  </si>
  <si>
    <t>Stiven (1908), 149</t>
  </si>
  <si>
    <t>21 per month plus board for land survey work</t>
  </si>
  <si>
    <t>1.615 per month plus board for land survey work</t>
  </si>
  <si>
    <t>Royal Survey Dept. (1910/11), 15.</t>
  </si>
  <si>
    <t>80-120 for 9 month season plus food, cloth, bedding, tobacco, and betel</t>
  </si>
  <si>
    <t>6.15-9.23 for 9 month season plus food, cloth, bedding, tobacco, and betel</t>
  </si>
  <si>
    <t>Yai Suphan Sanitwongse (1911), 4.</t>
  </si>
  <si>
    <t>1914/1915</t>
  </si>
  <si>
    <t>Statistical Year Book No. 20 (1938/39)</t>
  </si>
  <si>
    <t>1915/1916</t>
  </si>
  <si>
    <t>Statistical Year Book No. 5 (1920)</t>
  </si>
  <si>
    <t>1916/1917 through 1923/1924</t>
  </si>
  <si>
    <t>Statistical Year Book No. 5 (1920), and No. 11 (1925/26)</t>
  </si>
  <si>
    <t>1924/1925</t>
  </si>
  <si>
    <t>Statistical Year Book No. 11 (1925/26)</t>
  </si>
  <si>
    <t>1925/1926</t>
  </si>
  <si>
    <t>85 per season</t>
  </si>
  <si>
    <t>7.73 per season</t>
  </si>
  <si>
    <t>Statistical Year Book No. 11 (1925/26); Tardt (1930), 127.</t>
  </si>
  <si>
    <t>1926/1927</t>
  </si>
  <si>
    <t>81 per season</t>
  </si>
  <si>
    <t>7.36 per season</t>
  </si>
  <si>
    <t>Statistical Year Book No. 20 (1938/39); Tardt (1930), 127.</t>
  </si>
  <si>
    <t>1927/1928</t>
  </si>
  <si>
    <t>1928/1929</t>
  </si>
  <si>
    <t>Statistical Year Book No. 20; Tardt (1930), 127.</t>
  </si>
  <si>
    <t>1929/1930</t>
  </si>
  <si>
    <t>25 per month, live-stock station</t>
  </si>
  <si>
    <t>2.27 per month, live-stock station</t>
  </si>
  <si>
    <t>r.7.k.s.8/3</t>
  </si>
  <si>
    <t>1930/1931</t>
  </si>
  <si>
    <t>1931/1932</t>
  </si>
  <si>
    <t>r.7.ph.13/5</t>
  </si>
  <si>
    <t>1932/1933 through 1938/1939</t>
  </si>
  <si>
    <t xml:space="preserve">Note:  The data for the Bangkok unskilled workers are generally baht per day for dock workers.  </t>
  </si>
  <si>
    <t>The rural or agricultural worker wages are for government operations upcountry or agricultural worker per season or month</t>
  </si>
  <si>
    <t>na</t>
  </si>
  <si>
    <t>1905/1906</t>
  </si>
  <si>
    <t>1910/1911</t>
  </si>
  <si>
    <t>1920/1921</t>
  </si>
  <si>
    <t>1935/1936</t>
  </si>
  <si>
    <t>Source: The data for the import prices of white and grey shirting come from Ingram (1964).</t>
  </si>
  <si>
    <t>1902-03, 1903-04, 1904-05, 1905-06, 1906-07, 1907-08, 1908-09, 1909-10, and 1910-11, Bangkok.</t>
  </si>
  <si>
    <t>The Nominal Buffalo Export Price</t>
  </si>
  <si>
    <t>1896/97</t>
  </si>
  <si>
    <t>1897/98</t>
  </si>
  <si>
    <t>1898/99</t>
  </si>
  <si>
    <t>1899/1900</t>
  </si>
  <si>
    <t>1900/01</t>
  </si>
  <si>
    <t>1901/02</t>
  </si>
  <si>
    <t>1902/03</t>
  </si>
  <si>
    <t>1903/04</t>
  </si>
  <si>
    <t>1904/05</t>
  </si>
  <si>
    <t>1905/06</t>
  </si>
  <si>
    <t>1906/07</t>
  </si>
  <si>
    <t>1907/08</t>
  </si>
  <si>
    <t>1908/09</t>
  </si>
  <si>
    <t>1909/10</t>
  </si>
  <si>
    <t>1910/11</t>
  </si>
  <si>
    <t>1911/12</t>
  </si>
  <si>
    <t>1912/13</t>
  </si>
  <si>
    <t>1913/14</t>
  </si>
  <si>
    <t>1914/15</t>
  </si>
  <si>
    <t xml:space="preserve">The real buffalo export price is the nominal price divided by the rice export price.  </t>
  </si>
  <si>
    <t>18 (133-135), 19 (1935-37), 20 (1938/39), and 21 (1939/40-44).</t>
  </si>
  <si>
    <t>0.577-0.769</t>
  </si>
  <si>
    <r>
      <t xml:space="preserve">Nominal Unskilled Bangkok Wage in </t>
    </r>
    <r>
      <rPr>
        <b/>
        <sz val="12"/>
        <rFont val="Times New Roman"/>
        <family val="1"/>
      </rPr>
      <t>Baht</t>
    </r>
    <r>
      <rPr>
        <sz val="12"/>
        <rFont val="Times New Roman"/>
        <family val="1"/>
      </rPr>
      <t xml:space="preserve"> per Day</t>
    </r>
  </si>
  <si>
    <r>
      <t xml:space="preserve">Rural or Agricultural Wage in </t>
    </r>
    <r>
      <rPr>
        <b/>
        <sz val="12"/>
        <rFont val="Times New Roman"/>
        <family val="1"/>
      </rPr>
      <t>Baht</t>
    </r>
  </si>
  <si>
    <r>
      <t xml:space="preserve">Nominal Unskilled Bangkok Wage in </t>
    </r>
    <r>
      <rPr>
        <b/>
        <sz val="12"/>
        <rFont val="Times New Roman"/>
        <family val="1"/>
      </rPr>
      <t>pound Sterling</t>
    </r>
    <r>
      <rPr>
        <sz val="12"/>
        <rFont val="Times New Roman"/>
        <family val="1"/>
      </rPr>
      <t xml:space="preserve"> per Day</t>
    </r>
  </si>
  <si>
    <r>
      <t xml:space="preserve">Rural or Agricultural Wage in </t>
    </r>
    <r>
      <rPr>
        <b/>
        <sz val="12"/>
        <rFont val="Times New Roman"/>
        <family val="1"/>
      </rPr>
      <t>pound Sterling</t>
    </r>
    <r>
      <rPr>
        <sz val="12"/>
        <rFont val="Times New Roman"/>
        <family val="1"/>
      </rPr>
      <t xml:space="preserve"> per Day</t>
    </r>
  </si>
  <si>
    <r>
      <t xml:space="preserve">Ingram, James C., Thailand's Rice Trade and the Allocation of Resources," in C. D. Cowan (ed.), </t>
    </r>
    <r>
      <rPr>
        <i/>
        <sz val="12"/>
        <rFont val="Times New Roman"/>
        <family val="1"/>
      </rPr>
      <t>The Economic Development</t>
    </r>
  </si>
  <si>
    <r>
      <t>of Southeast Asia</t>
    </r>
    <r>
      <rPr>
        <sz val="12"/>
        <rFont val="Times New Roman"/>
        <family val="1"/>
      </rPr>
      <t>, London, George Allen and Unwin, Ltd., 1964, 102-126.</t>
    </r>
  </si>
  <si>
    <r>
      <t xml:space="preserve">Child, Jacob T., </t>
    </r>
    <r>
      <rPr>
        <i/>
        <sz val="12"/>
        <rFont val="Times New Roman"/>
        <family val="1"/>
      </rPr>
      <t>The Pearl of Asia</t>
    </r>
    <r>
      <rPr>
        <sz val="12"/>
        <rFont val="Times New Roman"/>
        <family val="1"/>
      </rPr>
      <t>, Chicago, Donohue, Henneberry, and Co., 1892.</t>
    </r>
  </si>
  <si>
    <r>
      <t xml:space="preserve">Smyth, H. Warrington, </t>
    </r>
    <r>
      <rPr>
        <i/>
        <sz val="12"/>
        <rFont val="Times New Roman"/>
        <family val="1"/>
      </rPr>
      <t>Five Years in Siam: From 1891 to 1896</t>
    </r>
    <r>
      <rPr>
        <sz val="12"/>
        <rFont val="Times New Roman"/>
        <family val="1"/>
      </rPr>
      <t>, Two Volumes, New York, Charles Scribner's Sons, 1898.</t>
    </r>
  </si>
  <si>
    <r>
      <t>Royal Survey Department, Siam: General Report on the Operations of the Royal Survey Department Season</t>
    </r>
    <r>
      <rPr>
        <sz val="12"/>
        <rFont val="Times New Roman"/>
        <family val="1"/>
      </rPr>
      <t>, 1900-01, 1901-02,</t>
    </r>
  </si>
  <si>
    <r>
      <t xml:space="preserve">van der Heide, J. Homan, </t>
    </r>
    <r>
      <rPr>
        <i/>
        <sz val="12"/>
        <rFont val="Times New Roman"/>
        <family val="1"/>
      </rPr>
      <t>General Report on Irrigation and Drainage in the Lower Menam Valle</t>
    </r>
    <r>
      <rPr>
        <sz val="12"/>
        <rFont val="Times New Roman"/>
        <family val="1"/>
      </rPr>
      <t xml:space="preserve">y, Bangkok, Ministry of Agriculture, 1903. </t>
    </r>
  </si>
  <si>
    <r>
      <t xml:space="preserve">Thompson, P. A., </t>
    </r>
    <r>
      <rPr>
        <i/>
        <sz val="12"/>
        <rFont val="Times New Roman"/>
        <family val="1"/>
      </rPr>
      <t>Siam: An Account of the Country and the People</t>
    </r>
    <r>
      <rPr>
        <sz val="12"/>
        <rFont val="Times New Roman"/>
        <family val="1"/>
      </rPr>
      <t>, Boston, J. B. Millet Company, undated.</t>
    </r>
  </si>
  <si>
    <r>
      <t xml:space="preserve">Stiven, A. E., "Rice," in Arnold Wright and Oliver T. Breakspear (eds.), </t>
    </r>
    <r>
      <rPr>
        <i/>
        <sz val="12"/>
        <rFont val="Times New Roman"/>
        <family val="1"/>
      </rPr>
      <t xml:space="preserve">Twentieth Century Impressions of Siam: Its History, People, Commerce, </t>
    </r>
  </si>
  <si>
    <r>
      <t>Industries, and Resources</t>
    </r>
    <r>
      <rPr>
        <sz val="12"/>
        <rFont val="Times New Roman"/>
        <family val="1"/>
      </rPr>
      <t>, London, Lloyd's Greater Britain Publishing Company, Ltd., 1908, 144-169.</t>
    </r>
  </si>
  <si>
    <r>
      <t xml:space="preserve">Yai Suaphan Sanitwongse, </t>
    </r>
    <r>
      <rPr>
        <i/>
        <sz val="12"/>
        <rFont val="Times New Roman"/>
        <family val="1"/>
      </rPr>
      <t>An Outline of Rice Cultivation in Siam</t>
    </r>
    <r>
      <rPr>
        <sz val="12"/>
        <rFont val="Times New Roman"/>
        <family val="1"/>
      </rPr>
      <t>, Bangkok, Ministry of Agriculture, 1911.</t>
    </r>
  </si>
  <si>
    <r>
      <t xml:space="preserve">Central Service of Statistics, </t>
    </r>
    <r>
      <rPr>
        <i/>
        <sz val="12"/>
        <rFont val="Times New Roman"/>
        <family val="1"/>
      </rPr>
      <t>Statistical Year Book of the Kingdom of Siam</t>
    </r>
    <r>
      <rPr>
        <sz val="12"/>
        <rFont val="Times New Roman"/>
        <family val="1"/>
      </rPr>
      <t>, 1933-35 to 1939-40 to 1944, Numbers 18-21, Bangkok.</t>
    </r>
  </si>
  <si>
    <r>
      <t xml:space="preserve">Import Price of White Shirting in </t>
    </r>
    <r>
      <rPr>
        <b/>
        <sz val="12"/>
        <rFont val="Times New Roman"/>
        <family val="1"/>
      </rPr>
      <t>Baht</t>
    </r>
    <r>
      <rPr>
        <sz val="12"/>
        <rFont val="Times New Roman"/>
        <family val="1"/>
      </rPr>
      <t xml:space="preserve"> per Kilogram</t>
    </r>
  </si>
  <si>
    <r>
      <t xml:space="preserve">Import Price of Grey Shirting in </t>
    </r>
    <r>
      <rPr>
        <b/>
        <sz val="12"/>
        <rFont val="Times New Roman"/>
        <family val="1"/>
      </rPr>
      <t>Baht</t>
    </r>
    <r>
      <rPr>
        <sz val="12"/>
        <rFont val="Times New Roman"/>
        <family val="1"/>
      </rPr>
      <t xml:space="preserve"> per Kilogram</t>
    </r>
  </si>
  <si>
    <r>
      <t xml:space="preserve">Import Price of White Shirting in </t>
    </r>
    <r>
      <rPr>
        <b/>
        <sz val="12"/>
        <rFont val="Times New Roman"/>
        <family val="1"/>
      </rPr>
      <t>pound Sterling</t>
    </r>
    <r>
      <rPr>
        <sz val="12"/>
        <rFont val="Times New Roman"/>
        <family val="1"/>
      </rPr>
      <t xml:space="preserve"> per Kilogram</t>
    </r>
  </si>
  <si>
    <r>
      <t xml:space="preserve">Import Price of Grey Shirting in </t>
    </r>
    <r>
      <rPr>
        <b/>
        <sz val="12"/>
        <rFont val="Times New Roman"/>
        <family val="1"/>
      </rPr>
      <t>pound Sterling</t>
    </r>
    <r>
      <rPr>
        <sz val="12"/>
        <rFont val="Times New Roman"/>
        <family val="1"/>
      </rPr>
      <t xml:space="preserve"> per Kilogram</t>
    </r>
  </si>
  <si>
    <t>4.73a sale</t>
  </si>
  <si>
    <t>11.82a sale</t>
  </si>
  <si>
    <r>
      <t xml:space="preserve">Land Price in </t>
    </r>
    <r>
      <rPr>
        <b/>
        <sz val="12"/>
        <rFont val="Times New Roman"/>
        <family val="1"/>
      </rPr>
      <t>Baht</t>
    </r>
    <r>
      <rPr>
        <sz val="12"/>
        <rFont val="Times New Roman"/>
        <family val="1"/>
      </rPr>
      <t xml:space="preserve"> per Rai</t>
    </r>
  </si>
  <si>
    <r>
      <t xml:space="preserve">Land Price in </t>
    </r>
    <r>
      <rPr>
        <b/>
        <sz val="12"/>
        <rFont val="Times New Roman"/>
        <family val="1"/>
      </rPr>
      <t>pound Sterling</t>
    </r>
    <r>
      <rPr>
        <sz val="12"/>
        <rFont val="Times New Roman"/>
        <family val="1"/>
      </rPr>
      <t xml:space="preserve"> per Rai</t>
    </r>
  </si>
  <si>
    <r>
      <t xml:space="preserve">Land Price in </t>
    </r>
    <r>
      <rPr>
        <b/>
        <sz val="12"/>
        <rFont val="Times New Roman"/>
        <family val="1"/>
      </rPr>
      <t>Baht</t>
    </r>
    <r>
      <rPr>
        <sz val="12"/>
        <rFont val="Times New Roman"/>
        <family val="1"/>
      </rPr>
      <t xml:space="preserve"> per acre </t>
    </r>
  </si>
  <si>
    <r>
      <t xml:space="preserve">Land Price in </t>
    </r>
    <r>
      <rPr>
        <b/>
        <sz val="12"/>
        <rFont val="Times New Roman"/>
        <family val="1"/>
      </rPr>
      <t>pound Sterling</t>
    </r>
    <r>
      <rPr>
        <sz val="12"/>
        <rFont val="Times New Roman"/>
        <family val="1"/>
      </rPr>
      <t xml:space="preserve"> per acre</t>
    </r>
  </si>
  <si>
    <r>
      <t xml:space="preserve">van der Heide, J. Homan, </t>
    </r>
    <r>
      <rPr>
        <i/>
        <sz val="12"/>
        <rFont val="Times New Roman"/>
        <family val="1"/>
      </rPr>
      <t>Memorandum Concerning an Application of the Siam Canal, Land and Irrigation Company, dated</t>
    </r>
    <r>
      <rPr>
        <sz val="12"/>
        <rFont val="Times New Roman"/>
        <family val="1"/>
      </rPr>
      <t xml:space="preserve"> </t>
    </r>
  </si>
  <si>
    <r>
      <t>and Works of the Company</t>
    </r>
    <r>
      <rPr>
        <sz val="12"/>
        <rFont val="Times New Roman"/>
        <family val="1"/>
      </rPr>
      <t>, Bangkok, May 25, 1904</t>
    </r>
  </si>
  <si>
    <r>
      <t xml:space="preserve">van der Heide, J. Homan, </t>
    </r>
    <r>
      <rPr>
        <i/>
        <sz val="12"/>
        <rFont val="Times New Roman"/>
        <family val="1"/>
      </rPr>
      <t>Report on Canals: West Bank Menam Chow Phya</t>
    </r>
    <r>
      <rPr>
        <sz val="12"/>
        <rFont val="Times New Roman"/>
        <family val="1"/>
      </rPr>
      <t>, Bangkok, December 29, 1905.</t>
    </r>
  </si>
  <si>
    <r>
      <t xml:space="preserve">Kaufman, Howard Keva, </t>
    </r>
    <r>
      <rPr>
        <i/>
        <sz val="12"/>
        <rFont val="Times New Roman"/>
        <family val="1"/>
      </rPr>
      <t>Bangkhuad: A Community Study in Thailand</t>
    </r>
    <r>
      <rPr>
        <sz val="12"/>
        <rFont val="Times New Roman"/>
        <family val="1"/>
      </rPr>
      <t>, Locust Valley, New York, J. J. Augustin Inc., Publisher, 1960.</t>
    </r>
  </si>
  <si>
    <r>
      <t>Royal Survey Department, Siam: General Report on the Operations of the Royal Survey Department Season</t>
    </r>
    <r>
      <rPr>
        <sz val="12"/>
        <rFont val="Times New Roman"/>
        <family val="1"/>
      </rPr>
      <t>,</t>
    </r>
  </si>
  <si>
    <r>
      <t xml:space="preserve">Royal Irrigation Department, </t>
    </r>
    <r>
      <rPr>
        <i/>
        <sz val="12"/>
        <rFont val="Times New Roman"/>
        <family val="1"/>
      </rPr>
      <t>Project Estimation for Works of Irrigation, Drainage and Navigation to Develop the Plain of Central</t>
    </r>
  </si>
  <si>
    <r>
      <t>Siam Volumes I-IV</t>
    </r>
    <r>
      <rPr>
        <sz val="12"/>
        <rFont val="Times New Roman"/>
        <family val="1"/>
      </rPr>
      <t>, Bangkok, 1915.</t>
    </r>
  </si>
  <si>
    <r>
      <t xml:space="preserve">Royal Irrigation Department, </t>
    </r>
    <r>
      <rPr>
        <i/>
        <sz val="12"/>
        <rFont val="Times New Roman"/>
        <family val="1"/>
      </rPr>
      <t>Proposals for Further Work to be Carried Out by the Royal Irrigation Department From the Year 2465 B.E.</t>
    </r>
  </si>
  <si>
    <r>
      <t xml:space="preserve">Hanks, Lucien M., </t>
    </r>
    <r>
      <rPr>
        <i/>
        <sz val="12"/>
        <rFont val="Times New Roman"/>
        <family val="1"/>
      </rPr>
      <t>Rice and Man: Agricultural Ecology in Southeast Asia</t>
    </r>
    <r>
      <rPr>
        <sz val="12"/>
        <rFont val="Times New Roman"/>
        <family val="1"/>
      </rPr>
      <t>, Chicago, Aldine and Atherton, Inc., 1972.</t>
    </r>
  </si>
  <si>
    <r>
      <t xml:space="preserve">Average </t>
    </r>
    <r>
      <rPr>
        <b/>
        <sz val="12"/>
        <rFont val="Times New Roman"/>
        <family val="1"/>
      </rPr>
      <t>Baht</t>
    </r>
    <r>
      <rPr>
        <sz val="12"/>
        <rFont val="Times New Roman"/>
        <family val="1"/>
      </rPr>
      <t xml:space="preserve"> per Hectare of Newly Mortgaged Land</t>
    </r>
  </si>
  <si>
    <r>
      <t xml:space="preserve">Average </t>
    </r>
    <r>
      <rPr>
        <b/>
        <sz val="12"/>
        <rFont val="Times New Roman"/>
        <family val="1"/>
      </rPr>
      <t>pound Sterling</t>
    </r>
    <r>
      <rPr>
        <sz val="12"/>
        <rFont val="Times New Roman"/>
        <family val="1"/>
      </rPr>
      <t xml:space="preserve"> per Hectare of Newly Mortgaged Land</t>
    </r>
  </si>
  <si>
    <r>
      <t xml:space="preserve">The data were taken from </t>
    </r>
    <r>
      <rPr>
        <i/>
        <sz val="12"/>
        <rFont val="Times New Roman"/>
        <family val="1"/>
      </rPr>
      <t>Statistical Year Book of the Kingdom of Siam</t>
    </r>
    <r>
      <rPr>
        <sz val="12"/>
        <rFont val="Times New Roman"/>
        <family val="1"/>
      </rPr>
      <t xml:space="preserve">, Numbers 5 (1920), 11 (1925/26), 12 (1926/27), 15 (1929/30), </t>
    </r>
  </si>
  <si>
    <r>
      <t xml:space="preserve">Nominal Buffalo Export Price in </t>
    </r>
    <r>
      <rPr>
        <b/>
        <sz val="12"/>
        <rFont val="Times New Roman"/>
        <family val="1"/>
      </rPr>
      <t>Baht</t>
    </r>
  </si>
  <si>
    <r>
      <t xml:space="preserve">Nominal Buffalo Export Price in </t>
    </r>
    <r>
      <rPr>
        <b/>
        <sz val="12"/>
        <rFont val="Times New Roman"/>
        <family val="1"/>
      </rPr>
      <t>pound Sterling</t>
    </r>
  </si>
  <si>
    <r>
      <t xml:space="preserve">The data on the buffalo export prices were derived from data taken from </t>
    </r>
    <r>
      <rPr>
        <i/>
        <sz val="12"/>
        <rFont val="Times New Roman"/>
        <family val="1"/>
      </rPr>
      <t>Statistics of the Import and Export Trade</t>
    </r>
  </si>
  <si>
    <r>
      <t>of Siam, Port of Bangkok</t>
    </r>
    <r>
      <rPr>
        <sz val="12"/>
        <rFont val="Times New Roman"/>
        <family val="1"/>
      </rPr>
      <t>, 1901, 1902, 1903, 1904, 1906;</t>
    </r>
  </si>
  <si>
    <r>
      <t>The Foreign Trade and Navigation of the Kingdom of Siam</t>
    </r>
    <r>
      <rPr>
        <sz val="12"/>
        <rFont val="Times New Roman"/>
        <family val="1"/>
      </rPr>
      <t>, 1907/1908 and 19080/09-1909/10;</t>
    </r>
  </si>
  <si>
    <r>
      <t>Statistical Year Book of the Kingdom of Siam</t>
    </r>
    <r>
      <rPr>
        <sz val="12"/>
        <rFont val="Times New Roman"/>
        <family val="1"/>
      </rPr>
      <t xml:space="preserve">, Numbers 1(1916), 5 (1920), 15 (1929/30), 17 (1931-33),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</si>
</sst>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1.421875" style="1" customWidth="1"/>
    <col min="2" max="2" width="12.7109375" style="1" customWidth="1"/>
    <col min="3" max="16384" width="8.8515625" style="1" customWidth="1"/>
  </cols>
  <sheetData>
    <row r="1" ht="15.75">
      <c r="A1" s="17" t="s">
        <v>41</v>
      </c>
    </row>
    <row r="3" ht="15.75">
      <c r="A3" s="2" t="s">
        <v>28</v>
      </c>
    </row>
    <row r="5" ht="15.75">
      <c r="A5" s="1" t="s">
        <v>29</v>
      </c>
    </row>
    <row r="6" ht="15.75">
      <c r="A6" s="3" t="s">
        <v>31</v>
      </c>
    </row>
    <row r="8" ht="15.75">
      <c r="B8" s="7"/>
    </row>
    <row r="9" spans="1:2" ht="47.25">
      <c r="A9" s="8" t="s">
        <v>44</v>
      </c>
      <c r="B9" s="16" t="s">
        <v>38</v>
      </c>
    </row>
    <row r="10" spans="1:2" ht="15.75">
      <c r="A10" s="6"/>
      <c r="B10" s="7"/>
    </row>
    <row r="11" spans="1:2" ht="15.75">
      <c r="A11" s="4">
        <v>1864</v>
      </c>
      <c r="B11" s="5">
        <v>6.284745658544637</v>
      </c>
    </row>
    <row r="12" spans="1:2" ht="15.75">
      <c r="A12" s="4">
        <v>1865</v>
      </c>
      <c r="B12" s="5">
        <v>9.096342400525131</v>
      </c>
    </row>
    <row r="13" spans="1:2" ht="15.75">
      <c r="A13" s="4">
        <v>1866</v>
      </c>
      <c r="B13" s="5">
        <v>5.912622560341335</v>
      </c>
    </row>
    <row r="14" spans="1:2" ht="15.75">
      <c r="A14" s="4">
        <v>1867</v>
      </c>
      <c r="B14" s="5">
        <v>3.9693130475018754</v>
      </c>
    </row>
    <row r="15" spans="1:2" ht="15.75">
      <c r="A15" s="4">
        <v>1868</v>
      </c>
      <c r="B15" s="4"/>
    </row>
    <row r="16" spans="1:2" ht="15.75">
      <c r="A16" s="4">
        <v>1869</v>
      </c>
      <c r="B16" s="4"/>
    </row>
    <row r="17" spans="1:2" ht="15.75">
      <c r="A17" s="4">
        <v>1870</v>
      </c>
      <c r="B17" s="5">
        <v>5.23039688030195</v>
      </c>
    </row>
    <row r="18" spans="1:2" ht="15.75">
      <c r="A18" s="4">
        <v>1871</v>
      </c>
      <c r="B18" s="5">
        <v>6.388113185823331</v>
      </c>
    </row>
    <row r="19" spans="1:2" ht="15.75">
      <c r="A19" s="4">
        <v>1872</v>
      </c>
      <c r="B19" s="5">
        <v>6.470807207646286</v>
      </c>
    </row>
    <row r="20" spans="1:2" ht="15.75">
      <c r="A20" s="4">
        <v>1873</v>
      </c>
      <c r="B20" s="5">
        <v>4.940967803921605</v>
      </c>
    </row>
    <row r="21" spans="1:2" ht="15.75">
      <c r="A21" s="4">
        <v>1874</v>
      </c>
      <c r="B21" s="5">
        <v>5.0443353312003</v>
      </c>
    </row>
    <row r="22" spans="1:2" ht="15.75">
      <c r="A22" s="4">
        <v>1875</v>
      </c>
      <c r="B22" s="5">
        <v>5.127029353023256</v>
      </c>
    </row>
    <row r="23" spans="1:2" ht="15.75">
      <c r="A23" s="4">
        <v>1876</v>
      </c>
      <c r="B23" s="5">
        <v>4.713559243908477</v>
      </c>
    </row>
    <row r="24" spans="1:2" ht="15.75">
      <c r="A24" s="4">
        <v>1877</v>
      </c>
      <c r="B24" s="5">
        <v>6.636195251292198</v>
      </c>
    </row>
    <row r="25" spans="1:2" ht="15.75">
      <c r="A25" s="4">
        <v>1878</v>
      </c>
      <c r="B25" s="5">
        <v>8.021320116826706</v>
      </c>
    </row>
    <row r="26" spans="1:2" ht="15.75">
      <c r="A26" s="4">
        <v>1879</v>
      </c>
      <c r="B26" s="5">
        <v>6.160704625810203</v>
      </c>
    </row>
    <row r="27" spans="1:2" ht="15.75">
      <c r="A27" s="4">
        <v>1880</v>
      </c>
      <c r="B27" s="4"/>
    </row>
    <row r="28" spans="1:2" ht="15.75">
      <c r="A28" s="4">
        <v>1881</v>
      </c>
      <c r="B28" s="4"/>
    </row>
    <row r="29" spans="1:2" ht="15.75">
      <c r="A29" s="4">
        <v>1882</v>
      </c>
      <c r="B29" s="5">
        <v>4.676736662143325</v>
      </c>
    </row>
    <row r="30" spans="1:2" ht="15.75">
      <c r="A30" s="4">
        <v>1883</v>
      </c>
      <c r="B30" s="5">
        <v>4.9426311894180435</v>
      </c>
    </row>
    <row r="31" spans="1:2" ht="15.75">
      <c r="A31" s="4">
        <v>1884</v>
      </c>
      <c r="B31" s="5">
        <v>4.134701091147787</v>
      </c>
    </row>
    <row r="32" spans="1:2" ht="15.75">
      <c r="A32" s="4">
        <v>1885</v>
      </c>
      <c r="B32" s="5">
        <v>4.382783156616655</v>
      </c>
    </row>
    <row r="33" spans="1:2" ht="15.75">
      <c r="A33" s="4">
        <v>1886</v>
      </c>
      <c r="B33" s="5">
        <v>4.961641309377344</v>
      </c>
    </row>
    <row r="34" spans="1:2" ht="15.75">
      <c r="A34" s="4">
        <v>1887</v>
      </c>
      <c r="B34" s="5">
        <v>4.779714461366843</v>
      </c>
    </row>
    <row r="35" spans="1:2" ht="15.75">
      <c r="A35" s="4">
        <v>1888</v>
      </c>
      <c r="B35" s="5">
        <v>4.597787613356339</v>
      </c>
    </row>
    <row r="36" spans="1:2" ht="15.75">
      <c r="A36" s="4">
        <v>1889</v>
      </c>
      <c r="B36" s="5">
        <v>4.680481635179294</v>
      </c>
    </row>
    <row r="37" spans="1:2" ht="15.75">
      <c r="A37" s="4">
        <v>1890</v>
      </c>
      <c r="B37" s="5">
        <v>5.127029353023256</v>
      </c>
    </row>
    <row r="38" spans="1:2" ht="15.75">
      <c r="A38" s="4">
        <v>1891</v>
      </c>
      <c r="B38" s="5">
        <v>4.6965864315568115</v>
      </c>
    </row>
    <row r="39" spans="1:2" ht="15.75">
      <c r="A39" s="4">
        <v>1892</v>
      </c>
      <c r="B39" s="5">
        <v>4.496914575165692</v>
      </c>
    </row>
    <row r="40" spans="1:2" ht="15.75">
      <c r="A40" s="4">
        <v>1893</v>
      </c>
      <c r="B40" s="5">
        <v>4.128290701859187</v>
      </c>
    </row>
    <row r="41" spans="1:2" ht="15.75">
      <c r="A41" s="4">
        <v>1894</v>
      </c>
      <c r="B41" s="5">
        <v>3.194658071624685</v>
      </c>
    </row>
    <row r="42" spans="1:2" ht="15.75">
      <c r="A42" s="4">
        <v>1895</v>
      </c>
      <c r="B42" s="5">
        <v>3.2547518845701804</v>
      </c>
    </row>
    <row r="43" spans="1:2" ht="15.75">
      <c r="A43" s="4">
        <v>1896</v>
      </c>
      <c r="B43" s="5">
        <v>4.414977769791877</v>
      </c>
    </row>
    <row r="44" spans="1:2" ht="15.75">
      <c r="A44" s="4">
        <v>1897</v>
      </c>
      <c r="B44" s="5">
        <v>3.9387554485559</v>
      </c>
    </row>
    <row r="45" spans="1:2" ht="15.75">
      <c r="A45" s="4">
        <v>1898</v>
      </c>
      <c r="B45" s="5">
        <v>4.781045169763993</v>
      </c>
    </row>
    <row r="46" spans="1:2" ht="15.75">
      <c r="A46" s="4">
        <v>1899</v>
      </c>
      <c r="B46" s="5">
        <v>4.913282232287895</v>
      </c>
    </row>
    <row r="47" spans="1:2" ht="15.75">
      <c r="A47" s="4">
        <v>1900</v>
      </c>
      <c r="B47" s="5">
        <v>5.312165222776142</v>
      </c>
    </row>
    <row r="48" spans="1:2" ht="15.75">
      <c r="A48" s="4">
        <v>1901</v>
      </c>
      <c r="B48" s="5">
        <v>5.009441321991769</v>
      </c>
    </row>
    <row r="49" spans="1:2" ht="15.75">
      <c r="A49" s="4">
        <v>1902</v>
      </c>
      <c r="B49" s="5">
        <v>4.464620245570979</v>
      </c>
    </row>
    <row r="50" spans="1:2" ht="15.75">
      <c r="A50" s="4">
        <v>1903</v>
      </c>
      <c r="B50" s="5">
        <v>5.022573746510048</v>
      </c>
    </row>
    <row r="51" spans="1:2" ht="15.75">
      <c r="A51" s="4">
        <v>1904</v>
      </c>
      <c r="B51" s="5">
        <v>5.305425445045811</v>
      </c>
    </row>
    <row r="52" spans="1:2" ht="15.75">
      <c r="A52" s="4" t="s">
        <v>84</v>
      </c>
      <c r="B52" s="5">
        <v>5.777218990257182</v>
      </c>
    </row>
    <row r="53" spans="1:2" ht="15.75">
      <c r="A53" s="4" t="s">
        <v>85</v>
      </c>
      <c r="B53" s="5">
        <v>6.401025306978281</v>
      </c>
    </row>
    <row r="54" spans="1:2" ht="15.75">
      <c r="A54" s="4" t="s">
        <v>86</v>
      </c>
      <c r="B54" s="5">
        <v>6.999568888385018</v>
      </c>
    </row>
    <row r="55" spans="1:2" ht="15.75">
      <c r="A55" s="4" t="s">
        <v>87</v>
      </c>
      <c r="B55" s="5">
        <v>6.551910959818801</v>
      </c>
    </row>
    <row r="56" spans="1:2" ht="15.75">
      <c r="A56" s="4" t="s">
        <v>88</v>
      </c>
      <c r="B56" s="5">
        <v>6.755465475075306</v>
      </c>
    </row>
    <row r="57" spans="1:2" ht="15.75">
      <c r="A57" s="4" t="s">
        <v>89</v>
      </c>
      <c r="B57" s="5">
        <v>6.590077431429395</v>
      </c>
    </row>
    <row r="58" spans="1:2" ht="15.75">
      <c r="A58" s="4" t="s">
        <v>90</v>
      </c>
      <c r="B58" s="5">
        <v>7.951348252207283</v>
      </c>
    </row>
    <row r="59" spans="1:2" ht="15.75">
      <c r="A59" s="4" t="s">
        <v>0</v>
      </c>
      <c r="B59" s="5">
        <v>8.409345911534423</v>
      </c>
    </row>
    <row r="60" spans="1:2" ht="15.75">
      <c r="A60" s="4" t="s">
        <v>1</v>
      </c>
      <c r="B60" s="5">
        <v>6.373800758969358</v>
      </c>
    </row>
    <row r="61" spans="1:2" ht="15.75">
      <c r="A61" s="4" t="s">
        <v>2</v>
      </c>
      <c r="B61" s="5">
        <v>5.903080942438686</v>
      </c>
    </row>
    <row r="62" spans="1:2" ht="15.75">
      <c r="A62" s="4" t="s">
        <v>3</v>
      </c>
      <c r="B62" s="5">
        <v>5.941247414049282</v>
      </c>
    </row>
    <row r="63" spans="1:2" ht="15.75">
      <c r="A63" s="4" t="s">
        <v>4</v>
      </c>
      <c r="B63" s="5">
        <v>6.424689387783484</v>
      </c>
    </row>
    <row r="64" spans="1:2" ht="15.75">
      <c r="A64" s="4" t="s">
        <v>5</v>
      </c>
      <c r="B64" s="5">
        <v>6.640966060243522</v>
      </c>
    </row>
    <row r="65" spans="1:2" ht="15.75">
      <c r="A65" s="4" t="s">
        <v>6</v>
      </c>
      <c r="B65" s="5">
        <v>12.674979859142784</v>
      </c>
    </row>
    <row r="66" spans="1:2" ht="15.75">
      <c r="A66" s="4" t="s">
        <v>7</v>
      </c>
      <c r="B66" s="5">
        <v>26.40168577567121</v>
      </c>
    </row>
    <row r="67" spans="1:2" ht="15.75">
      <c r="A67" s="4" t="s">
        <v>8</v>
      </c>
      <c r="B67" s="5">
        <v>10.74848920969236</v>
      </c>
    </row>
    <row r="68" spans="1:2" ht="15.75">
      <c r="A68" s="4" t="s">
        <v>9</v>
      </c>
      <c r="B68" s="5">
        <v>10.515909688488822</v>
      </c>
    </row>
    <row r="69" spans="1:2" ht="15.75">
      <c r="A69" s="4" t="s">
        <v>10</v>
      </c>
      <c r="B69" s="5">
        <v>9.006130740354635</v>
      </c>
    </row>
    <row r="70" spans="1:2" ht="15.75">
      <c r="A70" s="4" t="s">
        <v>11</v>
      </c>
      <c r="B70" s="5">
        <v>9.712788745023529</v>
      </c>
    </row>
    <row r="71" spans="1:2" ht="15.75">
      <c r="A71" s="4" t="s">
        <v>12</v>
      </c>
      <c r="B71" s="5">
        <v>10.82539922045966</v>
      </c>
    </row>
    <row r="72" spans="1:2" ht="15.75">
      <c r="A72" s="4" t="s">
        <v>13</v>
      </c>
      <c r="B72" s="5">
        <v>10.975751987410488</v>
      </c>
    </row>
    <row r="73" spans="1:2" ht="15.75">
      <c r="A73" s="4" t="s">
        <v>14</v>
      </c>
      <c r="B73" s="5">
        <v>11.39673973487281</v>
      </c>
    </row>
    <row r="74" spans="1:2" ht="15.75">
      <c r="A74" s="4" t="s">
        <v>15</v>
      </c>
      <c r="B74" s="5">
        <v>10.554764239948168</v>
      </c>
    </row>
    <row r="75" spans="1:2" ht="15.75">
      <c r="A75" s="4" t="s">
        <v>16</v>
      </c>
      <c r="B75" s="5">
        <v>10.67504645350883</v>
      </c>
    </row>
    <row r="76" spans="1:2" ht="15.75">
      <c r="A76" s="4" t="s">
        <v>17</v>
      </c>
      <c r="B76" s="5">
        <v>11.080998924276068</v>
      </c>
    </row>
    <row r="77" spans="1:2" ht="15.75">
      <c r="A77" s="4" t="s">
        <v>18</v>
      </c>
      <c r="B77" s="5">
        <v>9.42390934925118</v>
      </c>
    </row>
    <row r="78" spans="1:2" ht="15.75">
      <c r="A78" s="4" t="s">
        <v>19</v>
      </c>
      <c r="B78" s="5">
        <v>5.749046537093935</v>
      </c>
    </row>
    <row r="79" spans="1:2" ht="15.75">
      <c r="A79" s="4" t="s">
        <v>20</v>
      </c>
      <c r="B79" s="5">
        <v>5.336626133872847</v>
      </c>
    </row>
    <row r="80" spans="1:2" ht="15.75">
      <c r="A80" s="4" t="s">
        <v>21</v>
      </c>
      <c r="B80" s="5">
        <v>4.495547731829776</v>
      </c>
    </row>
    <row r="81" spans="1:2" ht="15.75">
      <c r="A81" s="4" t="s">
        <v>22</v>
      </c>
      <c r="B81" s="5">
        <v>4.375265518269113</v>
      </c>
    </row>
    <row r="82" spans="1:2" ht="15.75">
      <c r="A82" s="4" t="s">
        <v>23</v>
      </c>
      <c r="B82" s="5">
        <v>5.457805440315078</v>
      </c>
    </row>
    <row r="83" spans="1:2" ht="15.75">
      <c r="A83" s="4" t="s">
        <v>24</v>
      </c>
      <c r="B83" s="5">
        <v>5.548017100485576</v>
      </c>
    </row>
    <row r="84" spans="1:2" ht="15.75">
      <c r="A84" s="4" t="s">
        <v>25</v>
      </c>
      <c r="B84" s="5">
        <v>6.164463444983972</v>
      </c>
    </row>
    <row r="85" spans="1:2" ht="15.75">
      <c r="A85" s="4" t="s">
        <v>26</v>
      </c>
      <c r="B85" s="5">
        <v>5.653264037351156</v>
      </c>
    </row>
    <row r="86" spans="1:2" ht="15.75">
      <c r="A86" s="4" t="s">
        <v>27</v>
      </c>
      <c r="B86" s="5">
        <v>5.397664333534747</v>
      </c>
    </row>
    <row r="87" spans="1:2" ht="15.75">
      <c r="A87" s="4">
        <v>1940</v>
      </c>
      <c r="B87" s="5">
        <v>6.976368386518447</v>
      </c>
    </row>
    <row r="88" spans="1:2" ht="15.75">
      <c r="A88" s="4">
        <v>1941</v>
      </c>
      <c r="B88" s="5">
        <v>11.532057225128554</v>
      </c>
    </row>
    <row r="89" spans="1:2" ht="15.75">
      <c r="A89" s="4">
        <v>1942</v>
      </c>
      <c r="B89" s="4"/>
    </row>
    <row r="90" spans="1:2" ht="15.75">
      <c r="A90" s="4">
        <v>1943</v>
      </c>
      <c r="B90" s="4"/>
    </row>
    <row r="91" spans="1:2" ht="15.75">
      <c r="A91" s="4">
        <v>1944</v>
      </c>
      <c r="B91" s="4"/>
    </row>
    <row r="92" spans="1:2" ht="15.75">
      <c r="A92" s="4">
        <v>1945</v>
      </c>
      <c r="B92" s="4"/>
    </row>
    <row r="93" spans="1:2" ht="15.75">
      <c r="A93" s="4">
        <v>1946</v>
      </c>
      <c r="B93" s="4"/>
    </row>
    <row r="94" spans="1:2" ht="15.75">
      <c r="A94" s="4">
        <v>1947</v>
      </c>
      <c r="B94" s="5">
        <v>12.851392837393385</v>
      </c>
    </row>
    <row r="95" spans="1:2" ht="15.75">
      <c r="A95" s="4">
        <v>1948</v>
      </c>
      <c r="B95" s="5">
        <v>25.470308183409387</v>
      </c>
    </row>
    <row r="96" spans="1:2" ht="15.75">
      <c r="A96" s="4">
        <v>1949</v>
      </c>
      <c r="B96" s="5">
        <v>25.433924645347084</v>
      </c>
    </row>
    <row r="97" spans="1:2" ht="15.75">
      <c r="A97" s="4">
        <v>1950</v>
      </c>
      <c r="B97" s="5">
        <v>26.456283894095105</v>
      </c>
    </row>
    <row r="98" spans="1:2" ht="15.75">
      <c r="A98" s="4">
        <v>1951</v>
      </c>
      <c r="B98" s="5">
        <v>28.90002925634853</v>
      </c>
    </row>
    <row r="99" spans="1:2" ht="15.75">
      <c r="A99" s="4">
        <v>1952</v>
      </c>
      <c r="B99" s="5">
        <v>40.36243246208421</v>
      </c>
    </row>
    <row r="100" spans="1:2" ht="15.75">
      <c r="A100" s="4">
        <v>1953</v>
      </c>
      <c r="B100" s="5">
        <v>39.68982271414583</v>
      </c>
    </row>
    <row r="101" spans="1:2" ht="15.75">
      <c r="A101" s="4">
        <v>1954</v>
      </c>
      <c r="B101" s="5">
        <v>30.505651322924038</v>
      </c>
    </row>
    <row r="102" spans="1:2" ht="15.75">
      <c r="A102" s="4">
        <v>1955</v>
      </c>
      <c r="B102" s="5">
        <v>35.26595631322764</v>
      </c>
    </row>
    <row r="103" spans="1:2" ht="15.75">
      <c r="A103" s="4">
        <v>1956</v>
      </c>
      <c r="B103" s="5">
        <v>39.37878975273135</v>
      </c>
    </row>
    <row r="104" spans="1:2" ht="15.75">
      <c r="A104" s="4">
        <v>1957</v>
      </c>
      <c r="B104" s="5">
        <v>39.77701671567293</v>
      </c>
    </row>
    <row r="105" spans="1:2" ht="15.75">
      <c r="A105" s="4">
        <v>1958</v>
      </c>
      <c r="B105" s="5">
        <v>44.392295878951224</v>
      </c>
    </row>
    <row r="106" spans="1:2" ht="15.75">
      <c r="A106" s="4">
        <v>1959</v>
      </c>
      <c r="B106" s="5">
        <v>40.04799685555186</v>
      </c>
    </row>
    <row r="109" ht="15.75">
      <c r="A109" s="2" t="s">
        <v>33</v>
      </c>
    </row>
    <row r="110" ht="15.75">
      <c r="A110" s="1" t="s">
        <v>34</v>
      </c>
    </row>
    <row r="111" ht="15.75">
      <c r="A111" s="1" t="s">
        <v>32</v>
      </c>
    </row>
    <row r="112" ht="15.75">
      <c r="A112" s="1" t="s">
        <v>39</v>
      </c>
    </row>
    <row r="113" ht="15.75">
      <c r="A113" s="1" t="s">
        <v>30</v>
      </c>
    </row>
    <row r="114" ht="15.75">
      <c r="A114" s="1" t="s">
        <v>40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1" customWidth="1"/>
    <col min="2" max="2" width="12.140625" style="11" customWidth="1"/>
    <col min="3" max="3" width="11.421875" style="11" customWidth="1"/>
    <col min="4" max="4" width="6.421875" style="11" customWidth="1"/>
    <col min="5" max="5" width="13.421875" style="11" customWidth="1"/>
    <col min="6" max="6" width="14.421875" style="11" customWidth="1"/>
    <col min="7" max="16384" width="11.421875" style="11" customWidth="1"/>
  </cols>
  <sheetData>
    <row r="1" spans="1:7" ht="15.75">
      <c r="A1" s="9" t="s">
        <v>289</v>
      </c>
      <c r="B1" s="10"/>
      <c r="C1" s="10"/>
      <c r="D1" s="10"/>
      <c r="E1" s="10"/>
      <c r="F1" s="10"/>
      <c r="G1" s="10"/>
    </row>
    <row r="2" spans="1:7" ht="15.75">
      <c r="A2" s="10"/>
      <c r="B2" s="10"/>
      <c r="C2" s="10"/>
      <c r="D2" s="10"/>
      <c r="E2" s="10"/>
      <c r="F2" s="10"/>
      <c r="G2" s="10"/>
    </row>
    <row r="3" spans="1:7" ht="15.75">
      <c r="A3" s="11" t="s">
        <v>43</v>
      </c>
      <c r="B3" s="10"/>
      <c r="C3" s="10"/>
      <c r="D3" s="10"/>
      <c r="E3" s="10"/>
      <c r="F3" s="10"/>
      <c r="G3" s="10"/>
    </row>
    <row r="4" spans="1:7" ht="15.75">
      <c r="A4" s="10"/>
      <c r="B4" s="10"/>
      <c r="C4" s="10"/>
      <c r="D4" s="10"/>
      <c r="E4" s="10"/>
      <c r="F4" s="10"/>
      <c r="G4" s="10"/>
    </row>
    <row r="5" spans="1:7" ht="110.25">
      <c r="A5" s="12" t="s">
        <v>44</v>
      </c>
      <c r="B5" s="12" t="s">
        <v>387</v>
      </c>
      <c r="C5" s="12" t="s">
        <v>388</v>
      </c>
      <c r="D5" s="12"/>
      <c r="E5" s="12" t="s">
        <v>389</v>
      </c>
      <c r="F5" s="12" t="s">
        <v>390</v>
      </c>
      <c r="G5" s="12" t="s">
        <v>77</v>
      </c>
    </row>
    <row r="6" spans="1:7" ht="47.25">
      <c r="A6" s="12">
        <v>1820</v>
      </c>
      <c r="B6" s="12">
        <v>0.37</v>
      </c>
      <c r="C6" s="12"/>
      <c r="D6" s="12"/>
      <c r="E6" s="10" t="s">
        <v>290</v>
      </c>
      <c r="F6" s="10"/>
      <c r="G6" s="12" t="s">
        <v>291</v>
      </c>
    </row>
    <row r="7" spans="1:7" ht="47.25">
      <c r="A7" s="12">
        <v>1850</v>
      </c>
      <c r="B7" s="12" t="s">
        <v>292</v>
      </c>
      <c r="C7" s="12"/>
      <c r="D7" s="12"/>
      <c r="E7" s="10" t="s">
        <v>293</v>
      </c>
      <c r="F7" s="10"/>
      <c r="G7" s="12" t="s">
        <v>291</v>
      </c>
    </row>
    <row r="8" spans="1:7" ht="47.25">
      <c r="A8" s="12">
        <v>1864</v>
      </c>
      <c r="B8" s="12" t="s">
        <v>294</v>
      </c>
      <c r="C8" s="12"/>
      <c r="D8" s="12"/>
      <c r="E8" s="10" t="s">
        <v>295</v>
      </c>
      <c r="F8" s="10"/>
      <c r="G8" s="12" t="s">
        <v>291</v>
      </c>
    </row>
    <row r="9" spans="1:7" ht="78.75">
      <c r="A9" s="12">
        <v>1889</v>
      </c>
      <c r="B9" s="12">
        <v>0.75</v>
      </c>
      <c r="C9" s="12" t="s">
        <v>296</v>
      </c>
      <c r="D9" s="12"/>
      <c r="E9" s="10">
        <v>0.075</v>
      </c>
      <c r="F9" s="10"/>
      <c r="G9" s="12" t="s">
        <v>297</v>
      </c>
    </row>
    <row r="10" spans="1:7" ht="47.25">
      <c r="A10" s="12">
        <v>1890</v>
      </c>
      <c r="B10" s="12">
        <v>0.75</v>
      </c>
      <c r="C10" s="12"/>
      <c r="D10" s="12"/>
      <c r="E10" s="10">
        <v>0.075</v>
      </c>
      <c r="F10" s="10"/>
      <c r="G10" s="12" t="s">
        <v>291</v>
      </c>
    </row>
    <row r="11" spans="1:7" ht="47.25">
      <c r="A11" s="12">
        <v>1892</v>
      </c>
      <c r="B11" s="12"/>
      <c r="C11" s="12" t="s">
        <v>298</v>
      </c>
      <c r="D11" s="12"/>
      <c r="E11" s="10"/>
      <c r="F11" s="12" t="s">
        <v>299</v>
      </c>
      <c r="G11" s="12" t="s">
        <v>300</v>
      </c>
    </row>
    <row r="12" spans="1:7" ht="47.25">
      <c r="A12" s="12">
        <v>1896</v>
      </c>
      <c r="B12" s="12">
        <v>0.5</v>
      </c>
      <c r="C12" s="12">
        <v>0.03</v>
      </c>
      <c r="D12" s="12"/>
      <c r="E12" s="10"/>
      <c r="F12" s="10"/>
      <c r="G12" s="12" t="s">
        <v>291</v>
      </c>
    </row>
    <row r="13" spans="1:7" ht="47.25">
      <c r="A13" s="12">
        <v>1898</v>
      </c>
      <c r="B13" s="12">
        <v>0.5</v>
      </c>
      <c r="C13" s="12">
        <v>0.029</v>
      </c>
      <c r="D13" s="12"/>
      <c r="E13" s="10"/>
      <c r="F13" s="10"/>
      <c r="G13" s="12" t="s">
        <v>301</v>
      </c>
    </row>
    <row r="14" spans="1:7" ht="78.75">
      <c r="A14" s="12">
        <v>1901</v>
      </c>
      <c r="B14" s="12">
        <v>0.833</v>
      </c>
      <c r="C14" s="12">
        <v>0.0481</v>
      </c>
      <c r="D14" s="12"/>
      <c r="E14" s="10"/>
      <c r="F14" s="10"/>
      <c r="G14" s="12" t="s">
        <v>302</v>
      </c>
    </row>
    <row r="15" spans="1:7" ht="110.25">
      <c r="A15" s="12">
        <v>1902</v>
      </c>
      <c r="B15" s="12" t="s">
        <v>303</v>
      </c>
      <c r="C15" s="12" t="s">
        <v>304</v>
      </c>
      <c r="D15" s="12"/>
      <c r="E15" s="10"/>
      <c r="F15" s="10"/>
      <c r="G15" s="12" t="s">
        <v>305</v>
      </c>
    </row>
    <row r="16" spans="1:7" ht="157.5">
      <c r="A16" s="12">
        <v>1903</v>
      </c>
      <c r="B16" s="12"/>
      <c r="C16" s="12" t="s">
        <v>306</v>
      </c>
      <c r="D16" s="12"/>
      <c r="E16" s="10"/>
      <c r="F16" s="12" t="s">
        <v>307</v>
      </c>
      <c r="G16" s="12" t="s">
        <v>308</v>
      </c>
    </row>
    <row r="17" spans="1:7" ht="78.75">
      <c r="A17" s="12">
        <v>1905</v>
      </c>
      <c r="B17" s="12">
        <v>0.5</v>
      </c>
      <c r="C17" s="12" t="s">
        <v>309</v>
      </c>
      <c r="D17" s="12"/>
      <c r="E17" s="10">
        <v>0.0291</v>
      </c>
      <c r="F17" s="12" t="s">
        <v>310</v>
      </c>
      <c r="G17" s="12" t="s">
        <v>311</v>
      </c>
    </row>
    <row r="18" spans="1:7" ht="47.25">
      <c r="A18" s="12">
        <v>1906</v>
      </c>
      <c r="B18" s="12"/>
      <c r="C18" s="12" t="s">
        <v>312</v>
      </c>
      <c r="D18" s="12"/>
      <c r="E18" s="10"/>
      <c r="F18" s="12" t="s">
        <v>313</v>
      </c>
      <c r="G18" s="12" t="s">
        <v>314</v>
      </c>
    </row>
    <row r="19" spans="1:7" ht="63">
      <c r="A19" s="12">
        <v>1907</v>
      </c>
      <c r="B19" s="12"/>
      <c r="C19" s="12" t="s">
        <v>315</v>
      </c>
      <c r="D19" s="12"/>
      <c r="E19" s="10"/>
      <c r="F19" s="12" t="s">
        <v>316</v>
      </c>
      <c r="G19" s="12" t="s">
        <v>317</v>
      </c>
    </row>
    <row r="20" spans="1:7" ht="47.25">
      <c r="A20" s="12">
        <v>1908</v>
      </c>
      <c r="B20" s="12"/>
      <c r="C20" s="12" t="s">
        <v>318</v>
      </c>
      <c r="D20" s="12"/>
      <c r="E20" s="10"/>
      <c r="F20" s="12" t="s">
        <v>320</v>
      </c>
      <c r="G20" s="12" t="s">
        <v>321</v>
      </c>
    </row>
    <row r="21" spans="1:7" ht="78.75">
      <c r="A21" s="12">
        <v>1910</v>
      </c>
      <c r="B21" s="12"/>
      <c r="C21" s="12" t="s">
        <v>322</v>
      </c>
      <c r="D21" s="12"/>
      <c r="E21" s="10"/>
      <c r="F21" s="12" t="s">
        <v>323</v>
      </c>
      <c r="G21" s="12" t="s">
        <v>324</v>
      </c>
    </row>
    <row r="22" spans="1:7" ht="110.25">
      <c r="A22" s="12">
        <v>1911</v>
      </c>
      <c r="B22" s="12"/>
      <c r="C22" s="12" t="s">
        <v>325</v>
      </c>
      <c r="D22" s="12"/>
      <c r="E22" s="10"/>
      <c r="F22" s="12" t="s">
        <v>326</v>
      </c>
      <c r="G22" s="12" t="s">
        <v>327</v>
      </c>
    </row>
    <row r="23" spans="1:7" ht="47.25">
      <c r="A23" s="12">
        <v>1912</v>
      </c>
      <c r="B23" s="12" t="s">
        <v>303</v>
      </c>
      <c r="C23" s="12"/>
      <c r="D23" s="12"/>
      <c r="E23" s="10" t="s">
        <v>386</v>
      </c>
      <c r="F23" s="10"/>
      <c r="G23" s="12" t="s">
        <v>291</v>
      </c>
    </row>
    <row r="24" spans="1:7" ht="63">
      <c r="A24" s="12" t="s">
        <v>328</v>
      </c>
      <c r="B24" s="12">
        <v>0.75</v>
      </c>
      <c r="C24" s="12"/>
      <c r="D24" s="12"/>
      <c r="E24" s="10">
        <v>0.577</v>
      </c>
      <c r="F24" s="10"/>
      <c r="G24" s="12" t="s">
        <v>329</v>
      </c>
    </row>
    <row r="25" spans="1:7" ht="63">
      <c r="A25" s="12" t="s">
        <v>330</v>
      </c>
      <c r="B25" s="12">
        <v>0.75</v>
      </c>
      <c r="C25" s="12"/>
      <c r="D25" s="12"/>
      <c r="E25" s="10">
        <v>0.577</v>
      </c>
      <c r="F25" s="10"/>
      <c r="G25" s="12" t="s">
        <v>331</v>
      </c>
    </row>
    <row r="26" spans="1:7" ht="94.5">
      <c r="A26" s="12" t="s">
        <v>332</v>
      </c>
      <c r="B26" s="12">
        <v>1</v>
      </c>
      <c r="C26" s="12"/>
      <c r="D26" s="12"/>
      <c r="E26" s="10">
        <v>0.091</v>
      </c>
      <c r="F26" s="10"/>
      <c r="G26" s="12" t="s">
        <v>333</v>
      </c>
    </row>
    <row r="27" spans="1:7" ht="63">
      <c r="A27" s="12" t="s">
        <v>334</v>
      </c>
      <c r="B27" s="12">
        <v>1.12</v>
      </c>
      <c r="C27" s="12"/>
      <c r="D27" s="12"/>
      <c r="E27" s="10">
        <v>0.102</v>
      </c>
      <c r="F27" s="10"/>
      <c r="G27" s="12" t="s">
        <v>335</v>
      </c>
    </row>
    <row r="28" spans="1:7" ht="110.25">
      <c r="A28" s="12" t="s">
        <v>336</v>
      </c>
      <c r="B28" s="12">
        <v>1</v>
      </c>
      <c r="C28" s="12" t="s">
        <v>337</v>
      </c>
      <c r="D28" s="12"/>
      <c r="E28" s="10">
        <v>0.091</v>
      </c>
      <c r="F28" s="10" t="s">
        <v>338</v>
      </c>
      <c r="G28" s="12" t="s">
        <v>339</v>
      </c>
    </row>
    <row r="29" spans="1:7" ht="110.25">
      <c r="A29" s="12" t="s">
        <v>340</v>
      </c>
      <c r="B29" s="12">
        <v>1</v>
      </c>
      <c r="C29" s="12" t="s">
        <v>341</v>
      </c>
      <c r="D29" s="12"/>
      <c r="E29" s="10">
        <v>0.091</v>
      </c>
      <c r="F29" s="10" t="s">
        <v>342</v>
      </c>
      <c r="G29" s="12" t="s">
        <v>343</v>
      </c>
    </row>
    <row r="30" spans="1:7" ht="110.25">
      <c r="A30" s="12" t="s">
        <v>344</v>
      </c>
      <c r="B30" s="12">
        <v>1</v>
      </c>
      <c r="C30" s="12" t="s">
        <v>337</v>
      </c>
      <c r="D30" s="12"/>
      <c r="E30" s="10">
        <v>0.091</v>
      </c>
      <c r="F30" s="10" t="s">
        <v>338</v>
      </c>
      <c r="G30" s="12" t="s">
        <v>343</v>
      </c>
    </row>
    <row r="31" spans="1:7" ht="94.5">
      <c r="A31" s="12" t="s">
        <v>345</v>
      </c>
      <c r="B31" s="12">
        <v>1</v>
      </c>
      <c r="C31" s="12" t="s">
        <v>337</v>
      </c>
      <c r="D31" s="12"/>
      <c r="E31" s="10">
        <v>0.091</v>
      </c>
      <c r="F31" s="10" t="s">
        <v>338</v>
      </c>
      <c r="G31" s="12" t="s">
        <v>346</v>
      </c>
    </row>
    <row r="32" spans="1:7" ht="63">
      <c r="A32" s="12" t="s">
        <v>347</v>
      </c>
      <c r="B32" s="12">
        <v>1</v>
      </c>
      <c r="C32" s="12" t="s">
        <v>348</v>
      </c>
      <c r="D32" s="12"/>
      <c r="E32" s="10">
        <v>0.091</v>
      </c>
      <c r="F32" s="12" t="s">
        <v>349</v>
      </c>
      <c r="G32" s="12" t="s">
        <v>350</v>
      </c>
    </row>
    <row r="33" spans="1:7" ht="63">
      <c r="A33" s="12" t="s">
        <v>351</v>
      </c>
      <c r="B33" s="12">
        <v>1</v>
      </c>
      <c r="C33" s="12"/>
      <c r="D33" s="12"/>
      <c r="E33" s="10">
        <v>0.095</v>
      </c>
      <c r="F33" s="10"/>
      <c r="G33" s="12" t="s">
        <v>329</v>
      </c>
    </row>
    <row r="34" spans="1:7" ht="299.25">
      <c r="A34" s="12" t="s">
        <v>352</v>
      </c>
      <c r="B34" s="12">
        <v>0.8</v>
      </c>
      <c r="C34" s="12" t="s">
        <v>36</v>
      </c>
      <c r="D34" s="12"/>
      <c r="E34" s="10">
        <v>0.0398</v>
      </c>
      <c r="F34" s="12" t="s">
        <v>35</v>
      </c>
      <c r="G34" s="12" t="s">
        <v>353</v>
      </c>
    </row>
    <row r="35" spans="1:7" ht="63">
      <c r="A35" s="12" t="s">
        <v>354</v>
      </c>
      <c r="B35" s="12">
        <v>0.8</v>
      </c>
      <c r="C35" s="12"/>
      <c r="D35" s="12"/>
      <c r="E35" s="10">
        <v>0.0723</v>
      </c>
      <c r="F35" s="10"/>
      <c r="G35" s="12" t="s">
        <v>329</v>
      </c>
    </row>
    <row r="36" spans="1:7" ht="47.25">
      <c r="A36" s="12">
        <v>1950</v>
      </c>
      <c r="B36" s="12">
        <v>20</v>
      </c>
      <c r="C36" s="12"/>
      <c r="D36" s="12"/>
      <c r="E36" s="10">
        <v>0.351</v>
      </c>
      <c r="F36" s="10"/>
      <c r="G36" s="12" t="s">
        <v>291</v>
      </c>
    </row>
    <row r="37" spans="1:7" ht="15.75">
      <c r="A37" s="10"/>
      <c r="B37" s="10"/>
      <c r="C37" s="10"/>
      <c r="D37" s="10"/>
      <c r="E37" s="10"/>
      <c r="F37" s="10"/>
      <c r="G37" s="10"/>
    </row>
    <row r="38" spans="1:7" ht="15.75">
      <c r="A38" s="13" t="s">
        <v>355</v>
      </c>
      <c r="B38" s="10"/>
      <c r="C38" s="10"/>
      <c r="D38" s="10"/>
      <c r="E38" s="10"/>
      <c r="F38" s="10"/>
      <c r="G38" s="10"/>
    </row>
    <row r="39" spans="1:7" ht="15.75">
      <c r="A39" s="14" t="s">
        <v>356</v>
      </c>
      <c r="B39" s="10"/>
      <c r="C39" s="10"/>
      <c r="D39" s="10"/>
      <c r="E39" s="10"/>
      <c r="F39" s="10"/>
      <c r="G39" s="10"/>
    </row>
    <row r="40" spans="1:7" ht="15.75">
      <c r="A40" s="14"/>
      <c r="B40" s="10"/>
      <c r="C40" s="10"/>
      <c r="D40" s="10"/>
      <c r="E40" s="10"/>
      <c r="F40" s="10"/>
      <c r="G40" s="10"/>
    </row>
    <row r="41" spans="1:7" ht="15.75">
      <c r="A41" s="14" t="s">
        <v>391</v>
      </c>
      <c r="B41" s="10"/>
      <c r="C41" s="10"/>
      <c r="D41" s="10"/>
      <c r="E41" s="10"/>
      <c r="F41" s="10"/>
      <c r="G41" s="10"/>
    </row>
    <row r="42" spans="1:7" ht="15.75">
      <c r="A42" s="15" t="s">
        <v>392</v>
      </c>
      <c r="B42" s="10"/>
      <c r="C42" s="10"/>
      <c r="D42" s="10"/>
      <c r="E42" s="10"/>
      <c r="F42" s="10"/>
      <c r="G42" s="10"/>
    </row>
    <row r="43" spans="1:7" ht="15.75">
      <c r="A43" s="14"/>
      <c r="B43" s="10"/>
      <c r="C43" s="10"/>
      <c r="D43" s="10"/>
      <c r="E43" s="10"/>
      <c r="F43" s="10"/>
      <c r="G43" s="10"/>
    </row>
    <row r="44" spans="1:7" ht="15.75">
      <c r="A44" s="14" t="s">
        <v>287</v>
      </c>
      <c r="B44" s="10"/>
      <c r="C44" s="10"/>
      <c r="D44" s="10"/>
      <c r="E44" s="10"/>
      <c r="F44" s="10"/>
      <c r="G44" s="10"/>
    </row>
    <row r="45" spans="1:7" ht="15.75">
      <c r="A45" s="14" t="s">
        <v>288</v>
      </c>
      <c r="B45" s="10"/>
      <c r="C45" s="10"/>
      <c r="D45" s="10"/>
      <c r="E45" s="10"/>
      <c r="F45" s="10"/>
      <c r="G45" s="10"/>
    </row>
    <row r="46" spans="1:7" ht="15.75">
      <c r="A46" s="14"/>
      <c r="B46" s="10"/>
      <c r="C46" s="10"/>
      <c r="D46" s="10"/>
      <c r="E46" s="10"/>
      <c r="F46" s="10"/>
      <c r="G46" s="10"/>
    </row>
    <row r="47" spans="1:7" ht="15.75">
      <c r="A47" s="14" t="s">
        <v>393</v>
      </c>
      <c r="B47" s="10"/>
      <c r="C47" s="10"/>
      <c r="D47" s="10"/>
      <c r="E47" s="10"/>
      <c r="F47" s="10"/>
      <c r="G47" s="10"/>
    </row>
    <row r="48" spans="1:7" ht="15.75">
      <c r="A48" s="14"/>
      <c r="B48" s="10"/>
      <c r="C48" s="10"/>
      <c r="D48" s="10"/>
      <c r="E48" s="10"/>
      <c r="F48" s="10"/>
      <c r="G48" s="10"/>
    </row>
    <row r="49" spans="1:7" ht="15.75">
      <c r="A49" s="14" t="s">
        <v>394</v>
      </c>
      <c r="B49" s="10"/>
      <c r="C49" s="10"/>
      <c r="D49" s="10"/>
      <c r="E49" s="10"/>
      <c r="F49" s="10"/>
      <c r="G49" s="10"/>
    </row>
    <row r="50" spans="1:7" ht="15.75">
      <c r="A50" s="14"/>
      <c r="B50" s="10"/>
      <c r="C50" s="10"/>
      <c r="D50" s="10"/>
      <c r="E50" s="10"/>
      <c r="F50" s="10"/>
      <c r="G50" s="10"/>
    </row>
    <row r="51" spans="1:7" ht="15.75">
      <c r="A51" s="15" t="s">
        <v>395</v>
      </c>
      <c r="B51" s="10"/>
      <c r="C51" s="10"/>
      <c r="D51" s="10"/>
      <c r="E51" s="10"/>
      <c r="F51" s="10"/>
      <c r="G51" s="10"/>
    </row>
    <row r="52" spans="1:7" ht="15.75">
      <c r="A52" s="14" t="s">
        <v>363</v>
      </c>
      <c r="B52" s="10"/>
      <c r="C52" s="10"/>
      <c r="D52" s="10"/>
      <c r="E52" s="10"/>
      <c r="F52" s="10"/>
      <c r="G52" s="10"/>
    </row>
    <row r="53" spans="1:7" ht="15.75">
      <c r="A53" s="14"/>
      <c r="B53" s="10"/>
      <c r="C53" s="10"/>
      <c r="D53" s="10"/>
      <c r="E53" s="10"/>
      <c r="F53" s="10"/>
      <c r="G53" s="10"/>
    </row>
    <row r="54" spans="1:7" ht="15.75">
      <c r="A54" s="14" t="s">
        <v>396</v>
      </c>
      <c r="B54" s="10"/>
      <c r="C54" s="10"/>
      <c r="D54" s="10"/>
      <c r="E54" s="10"/>
      <c r="F54" s="10"/>
      <c r="G54" s="10"/>
    </row>
    <row r="55" spans="1:7" ht="15.75">
      <c r="A55" s="14"/>
      <c r="B55" s="10"/>
      <c r="C55" s="10"/>
      <c r="D55" s="10"/>
      <c r="E55" s="10"/>
      <c r="F55" s="10"/>
      <c r="G55" s="10"/>
    </row>
    <row r="56" spans="1:7" ht="15.75">
      <c r="A56" s="14" t="s">
        <v>397</v>
      </c>
      <c r="B56" s="10"/>
      <c r="C56" s="10"/>
      <c r="D56" s="10"/>
      <c r="E56" s="10"/>
      <c r="F56" s="10"/>
      <c r="G56" s="10"/>
    </row>
    <row r="57" spans="1:7" ht="15.75">
      <c r="A57" s="14"/>
      <c r="B57" s="10"/>
      <c r="C57" s="10"/>
      <c r="D57" s="10"/>
      <c r="E57" s="10"/>
      <c r="F57" s="10"/>
      <c r="G57" s="10"/>
    </row>
    <row r="58" spans="1:7" ht="15.75">
      <c r="A58" s="14" t="s">
        <v>398</v>
      </c>
      <c r="B58" s="10"/>
      <c r="C58" s="10"/>
      <c r="D58" s="10"/>
      <c r="E58" s="10"/>
      <c r="F58" s="10"/>
      <c r="G58" s="10"/>
    </row>
    <row r="59" spans="1:7" ht="15.75">
      <c r="A59" s="15" t="s">
        <v>399</v>
      </c>
      <c r="B59" s="10"/>
      <c r="C59" s="10"/>
      <c r="D59" s="10"/>
      <c r="E59" s="10"/>
      <c r="F59" s="10"/>
      <c r="G59" s="10"/>
    </row>
    <row r="60" spans="1:7" ht="15.75">
      <c r="A60" s="14"/>
      <c r="B60" s="10"/>
      <c r="C60" s="10"/>
      <c r="D60" s="10"/>
      <c r="E60" s="10"/>
      <c r="F60" s="10"/>
      <c r="G60" s="10"/>
    </row>
    <row r="61" spans="1:7" ht="15.75">
      <c r="A61" s="14" t="s">
        <v>400</v>
      </c>
      <c r="B61" s="10"/>
      <c r="C61" s="10"/>
      <c r="D61" s="10"/>
      <c r="E61" s="10"/>
      <c r="F61" s="10"/>
      <c r="G61" s="10"/>
    </row>
    <row r="62" spans="1:7" ht="15.75">
      <c r="A62" s="14"/>
      <c r="B62" s="10"/>
      <c r="C62" s="10"/>
      <c r="D62" s="10"/>
      <c r="E62" s="10"/>
      <c r="F62" s="10"/>
      <c r="G62" s="10"/>
    </row>
    <row r="63" spans="1:7" ht="15.75">
      <c r="A63" s="14" t="s">
        <v>401</v>
      </c>
      <c r="B63" s="10"/>
      <c r="C63" s="10"/>
      <c r="D63" s="10"/>
      <c r="E63" s="10"/>
      <c r="F63" s="10"/>
      <c r="G63" s="10"/>
    </row>
    <row r="64" spans="1:7" ht="15.75">
      <c r="A64" s="14"/>
      <c r="B64" s="10"/>
      <c r="C64" s="10"/>
      <c r="D64" s="10"/>
      <c r="E64" s="10"/>
      <c r="F64" s="10"/>
      <c r="G64" s="10"/>
    </row>
    <row r="65" spans="1:7" ht="15.75">
      <c r="A65" s="14"/>
      <c r="B65" s="10"/>
      <c r="C65" s="10"/>
      <c r="D65" s="10"/>
      <c r="E65" s="10"/>
      <c r="F65" s="10"/>
      <c r="G65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IV16384"/>
    </sheetView>
  </sheetViews>
  <sheetFormatPr defaultColWidth="9.140625" defaultRowHeight="12.75"/>
  <cols>
    <col min="1" max="16384" width="11.421875" style="11" customWidth="1"/>
  </cols>
  <sheetData>
    <row r="1" ht="15.75">
      <c r="A1" s="17" t="s">
        <v>37</v>
      </c>
    </row>
    <row r="3" ht="15.75">
      <c r="A3" s="11" t="s">
        <v>319</v>
      </c>
    </row>
    <row r="5" spans="1:5" ht="126">
      <c r="A5" s="12" t="s">
        <v>44</v>
      </c>
      <c r="B5" s="12" t="s">
        <v>402</v>
      </c>
      <c r="C5" s="12" t="s">
        <v>403</v>
      </c>
      <c r="D5" s="12" t="s">
        <v>404</v>
      </c>
      <c r="E5" s="12" t="s">
        <v>405</v>
      </c>
    </row>
    <row r="6" spans="1:5" ht="15.75">
      <c r="A6" s="12">
        <v>1865</v>
      </c>
      <c r="B6" s="18">
        <v>1.72</v>
      </c>
      <c r="C6" s="18">
        <v>1.28</v>
      </c>
      <c r="D6" s="19">
        <v>0.215</v>
      </c>
      <c r="E6" s="19">
        <v>0.16</v>
      </c>
    </row>
    <row r="7" spans="1:5" ht="15.75">
      <c r="A7" s="12">
        <v>1866</v>
      </c>
      <c r="B7" s="18">
        <v>1.57</v>
      </c>
      <c r="C7" s="18">
        <v>1.32</v>
      </c>
      <c r="D7" s="19">
        <v>0.19625</v>
      </c>
      <c r="E7" s="19">
        <v>0.165</v>
      </c>
    </row>
    <row r="8" spans="1:5" ht="15.75">
      <c r="A8" s="12">
        <v>1867</v>
      </c>
      <c r="B8" s="18">
        <v>1.36</v>
      </c>
      <c r="C8" s="18">
        <v>1.09</v>
      </c>
      <c r="D8" s="19">
        <v>0.17</v>
      </c>
      <c r="E8" s="19">
        <v>0.13625</v>
      </c>
    </row>
    <row r="9" spans="1:5" ht="15.75">
      <c r="A9" s="12">
        <v>1870</v>
      </c>
      <c r="B9" s="18">
        <v>0.81</v>
      </c>
      <c r="C9" s="18">
        <v>0.72</v>
      </c>
      <c r="D9" s="19">
        <v>0.10125</v>
      </c>
      <c r="E9" s="19">
        <v>0.09</v>
      </c>
    </row>
    <row r="10" spans="1:5" ht="15.75">
      <c r="A10" s="12">
        <v>1880</v>
      </c>
      <c r="B10" s="18">
        <v>0.94</v>
      </c>
      <c r="C10" s="18">
        <v>0.8</v>
      </c>
      <c r="D10" s="20" t="s">
        <v>357</v>
      </c>
      <c r="E10" s="20" t="s">
        <v>357</v>
      </c>
    </row>
    <row r="11" spans="1:5" ht="15.75">
      <c r="A11" s="12">
        <v>1885</v>
      </c>
      <c r="B11" s="18">
        <v>0.9</v>
      </c>
      <c r="C11" s="18">
        <v>0.64</v>
      </c>
      <c r="D11" s="19">
        <v>0.09</v>
      </c>
      <c r="E11" s="19">
        <v>0.064</v>
      </c>
    </row>
    <row r="12" spans="1:5" ht="15.75">
      <c r="A12" s="12">
        <v>1892</v>
      </c>
      <c r="B12" s="12" t="s">
        <v>357</v>
      </c>
      <c r="C12" s="12" t="s">
        <v>357</v>
      </c>
      <c r="D12" s="20" t="s">
        <v>357</v>
      </c>
      <c r="E12" s="20" t="s">
        <v>357</v>
      </c>
    </row>
    <row r="13" spans="1:5" ht="15.75">
      <c r="A13" s="12">
        <v>1895</v>
      </c>
      <c r="B13" s="18">
        <v>1.19</v>
      </c>
      <c r="C13" s="18">
        <v>0.73</v>
      </c>
      <c r="D13" s="19">
        <v>0.0763</v>
      </c>
      <c r="E13" s="19">
        <v>0.0468</v>
      </c>
    </row>
    <row r="14" spans="1:5" ht="15.75">
      <c r="A14" s="12">
        <v>1900</v>
      </c>
      <c r="B14" s="18">
        <v>1.57</v>
      </c>
      <c r="C14" s="18">
        <v>0.78</v>
      </c>
      <c r="D14" s="19">
        <v>0.0937</v>
      </c>
      <c r="E14" s="19">
        <v>0.0466</v>
      </c>
    </row>
    <row r="15" spans="1:5" ht="15.75">
      <c r="A15" s="12" t="s">
        <v>358</v>
      </c>
      <c r="B15" s="18">
        <v>1.9</v>
      </c>
      <c r="C15" s="18">
        <v>1.35</v>
      </c>
      <c r="D15" s="19">
        <v>0.116</v>
      </c>
      <c r="E15" s="19">
        <v>0.081</v>
      </c>
    </row>
    <row r="16" spans="1:5" ht="15.75">
      <c r="A16" s="12" t="s">
        <v>359</v>
      </c>
      <c r="B16" s="18">
        <v>1.61</v>
      </c>
      <c r="C16" s="18">
        <v>1.3</v>
      </c>
      <c r="D16" s="19">
        <v>0.124</v>
      </c>
      <c r="E16" s="19">
        <v>0.1</v>
      </c>
    </row>
    <row r="17" spans="1:5" ht="15.75">
      <c r="A17" s="12" t="s">
        <v>330</v>
      </c>
      <c r="B17" s="18">
        <v>1.84</v>
      </c>
      <c r="C17" s="18">
        <v>1.23</v>
      </c>
      <c r="D17" s="19">
        <v>0.141</v>
      </c>
      <c r="E17" s="19">
        <v>0.095</v>
      </c>
    </row>
    <row r="18" spans="1:5" ht="15.75">
      <c r="A18" s="12" t="s">
        <v>360</v>
      </c>
      <c r="B18" s="18">
        <v>6.04</v>
      </c>
      <c r="C18" s="18">
        <v>3.32</v>
      </c>
      <c r="D18" s="19">
        <v>0.633</v>
      </c>
      <c r="E18" s="19">
        <v>0.348</v>
      </c>
    </row>
    <row r="19" spans="1:5" ht="15.75">
      <c r="A19" s="12" t="s">
        <v>336</v>
      </c>
      <c r="B19" s="18">
        <v>3.11</v>
      </c>
      <c r="C19" s="18">
        <v>1.89</v>
      </c>
      <c r="D19" s="19">
        <v>0.283</v>
      </c>
      <c r="E19" s="19">
        <v>0.172</v>
      </c>
    </row>
    <row r="20" spans="1:5" ht="15.75">
      <c r="A20" s="12" t="s">
        <v>351</v>
      </c>
      <c r="B20" s="18">
        <v>2.22</v>
      </c>
      <c r="C20" s="18">
        <v>1.12</v>
      </c>
      <c r="D20" s="19">
        <v>0.21</v>
      </c>
      <c r="E20" s="19">
        <v>0.106</v>
      </c>
    </row>
    <row r="21" spans="1:5" ht="15.75">
      <c r="A21" s="12" t="s">
        <v>361</v>
      </c>
      <c r="B21" s="18">
        <v>1.21</v>
      </c>
      <c r="C21" s="18">
        <v>0.84</v>
      </c>
      <c r="D21" s="19">
        <v>0.11</v>
      </c>
      <c r="E21" s="19">
        <v>0.076</v>
      </c>
    </row>
    <row r="22" spans="1:5" ht="15.75">
      <c r="A22" s="12">
        <v>1940</v>
      </c>
      <c r="B22" s="18">
        <v>1.57</v>
      </c>
      <c r="C22" s="18">
        <v>0.9</v>
      </c>
      <c r="D22" s="19">
        <v>0.143</v>
      </c>
      <c r="E22" s="19">
        <v>0.082</v>
      </c>
    </row>
    <row r="25" ht="15.75">
      <c r="A25" s="11" t="s">
        <v>362</v>
      </c>
    </row>
    <row r="26" ht="15.75">
      <c r="B26" s="21"/>
    </row>
    <row r="27" ht="15.75">
      <c r="A27" s="14" t="s">
        <v>391</v>
      </c>
    </row>
    <row r="28" ht="15.75">
      <c r="A28" s="15" t="s">
        <v>392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11" customWidth="1"/>
    <col min="2" max="2" width="12.8515625" style="11" customWidth="1"/>
    <col min="3" max="3" width="13.8515625" style="11" customWidth="1"/>
    <col min="4" max="4" width="16.421875" style="11" customWidth="1"/>
    <col min="5" max="5" width="8.8515625" style="11" customWidth="1"/>
    <col min="6" max="6" width="10.7109375" style="11" customWidth="1"/>
    <col min="7" max="7" width="11.421875" style="11" customWidth="1"/>
    <col min="8" max="16384" width="8.8515625" style="11" customWidth="1"/>
  </cols>
  <sheetData>
    <row r="1" ht="15.75">
      <c r="A1" s="17" t="s">
        <v>75</v>
      </c>
    </row>
    <row r="3" ht="15.75">
      <c r="A3" s="11" t="s">
        <v>43</v>
      </c>
    </row>
    <row r="5" spans="1:7" ht="63">
      <c r="A5" s="12" t="s">
        <v>44</v>
      </c>
      <c r="B5" s="12" t="s">
        <v>408</v>
      </c>
      <c r="C5" s="12" t="s">
        <v>409</v>
      </c>
      <c r="D5" s="12" t="s">
        <v>76</v>
      </c>
      <c r="E5" s="12" t="s">
        <v>410</v>
      </c>
      <c r="F5" s="12" t="s">
        <v>411</v>
      </c>
      <c r="G5" s="12" t="s">
        <v>77</v>
      </c>
    </row>
    <row r="6" spans="1:7" ht="31.5">
      <c r="A6" s="10">
        <v>1889</v>
      </c>
      <c r="B6" s="18">
        <v>5</v>
      </c>
      <c r="C6" s="18">
        <v>0.5</v>
      </c>
      <c r="D6" s="12" t="s">
        <v>78</v>
      </c>
      <c r="E6" s="22">
        <f aca="true" t="shared" si="0" ref="E6:F9">B6*2.5</f>
        <v>12.5</v>
      </c>
      <c r="F6" s="22">
        <f t="shared" si="0"/>
        <v>1.25</v>
      </c>
      <c r="G6" s="12" t="s">
        <v>79</v>
      </c>
    </row>
    <row r="7" spans="1:7" ht="47.25">
      <c r="A7" s="10" t="s">
        <v>80</v>
      </c>
      <c r="B7" s="18">
        <v>1.25</v>
      </c>
      <c r="C7" s="18">
        <v>0.125</v>
      </c>
      <c r="D7" s="12" t="s">
        <v>81</v>
      </c>
      <c r="E7" s="22">
        <f t="shared" si="0"/>
        <v>3.125</v>
      </c>
      <c r="F7" s="22">
        <f t="shared" si="0"/>
        <v>0.3125</v>
      </c>
      <c r="G7" s="12" t="s">
        <v>82</v>
      </c>
    </row>
    <row r="8" spans="1:7" ht="31.5">
      <c r="A8" s="10">
        <v>1891</v>
      </c>
      <c r="B8" s="18">
        <v>1</v>
      </c>
      <c r="C8" s="18">
        <v>0.937</v>
      </c>
      <c r="D8" s="12" t="s">
        <v>83</v>
      </c>
      <c r="E8" s="22">
        <f t="shared" si="0"/>
        <v>2.5</v>
      </c>
      <c r="F8" s="22">
        <f t="shared" si="0"/>
        <v>2.3425000000000002</v>
      </c>
      <c r="G8" s="12" t="s">
        <v>250</v>
      </c>
    </row>
    <row r="9" spans="1:7" ht="31.5">
      <c r="A9" s="10">
        <v>1894</v>
      </c>
      <c r="B9" s="18">
        <v>2</v>
      </c>
      <c r="C9" s="18">
        <v>0.12</v>
      </c>
      <c r="D9" s="12" t="s">
        <v>251</v>
      </c>
      <c r="E9" s="22">
        <f t="shared" si="0"/>
        <v>5</v>
      </c>
      <c r="F9" s="22">
        <f t="shared" si="0"/>
        <v>0.3</v>
      </c>
      <c r="G9" s="12" t="s">
        <v>91</v>
      </c>
    </row>
    <row r="10" spans="1:7" ht="63">
      <c r="A10" s="10">
        <v>1897</v>
      </c>
      <c r="B10" s="12" t="s">
        <v>92</v>
      </c>
      <c r="C10" s="12" t="s">
        <v>93</v>
      </c>
      <c r="D10" s="12" t="s">
        <v>94</v>
      </c>
      <c r="E10" s="12" t="s">
        <v>95</v>
      </c>
      <c r="F10" s="12" t="s">
        <v>96</v>
      </c>
      <c r="G10" s="12" t="s">
        <v>97</v>
      </c>
    </row>
    <row r="11" spans="1:7" ht="31.5">
      <c r="A11" s="10">
        <v>1900</v>
      </c>
      <c r="B11" s="12" t="s">
        <v>98</v>
      </c>
      <c r="C11" s="12" t="s">
        <v>99</v>
      </c>
      <c r="D11" s="12" t="s">
        <v>100</v>
      </c>
      <c r="E11" s="12" t="s">
        <v>101</v>
      </c>
      <c r="F11" s="12" t="s">
        <v>102</v>
      </c>
      <c r="G11" s="12" t="s">
        <v>103</v>
      </c>
    </row>
    <row r="12" spans="1:7" ht="47.25">
      <c r="A12" s="10"/>
      <c r="B12" s="18">
        <v>4</v>
      </c>
      <c r="C12" s="18">
        <v>0.239</v>
      </c>
      <c r="D12" s="12" t="s">
        <v>104</v>
      </c>
      <c r="E12" s="22">
        <f aca="true" t="shared" si="1" ref="E12:F15">B12*2.5</f>
        <v>10</v>
      </c>
      <c r="F12" s="22">
        <f t="shared" si="1"/>
        <v>0.5974999999999999</v>
      </c>
      <c r="G12" s="12" t="s">
        <v>105</v>
      </c>
    </row>
    <row r="13" spans="1:7" ht="31.5">
      <c r="A13" s="10">
        <v>1901</v>
      </c>
      <c r="B13" s="18">
        <v>13</v>
      </c>
      <c r="C13" s="18">
        <v>0.751</v>
      </c>
      <c r="D13" s="12" t="s">
        <v>106</v>
      </c>
      <c r="E13" s="22">
        <f t="shared" si="1"/>
        <v>32.5</v>
      </c>
      <c r="F13" s="22">
        <f t="shared" si="1"/>
        <v>1.8775</v>
      </c>
      <c r="G13" s="12" t="s">
        <v>107</v>
      </c>
    </row>
    <row r="14" spans="1:7" ht="31.5">
      <c r="A14" s="10"/>
      <c r="B14" s="18">
        <v>7.8</v>
      </c>
      <c r="C14" s="18">
        <v>0.451</v>
      </c>
      <c r="D14" s="12" t="s">
        <v>108</v>
      </c>
      <c r="E14" s="22">
        <f t="shared" si="1"/>
        <v>19.5</v>
      </c>
      <c r="F14" s="22">
        <f t="shared" si="1"/>
        <v>1.1275</v>
      </c>
      <c r="G14" s="12" t="s">
        <v>107</v>
      </c>
    </row>
    <row r="15" spans="1:7" ht="31.5">
      <c r="A15" s="10"/>
      <c r="B15" s="18">
        <v>8.3</v>
      </c>
      <c r="C15" s="18">
        <v>0.48</v>
      </c>
      <c r="D15" s="12" t="s">
        <v>109</v>
      </c>
      <c r="E15" s="22">
        <f t="shared" si="1"/>
        <v>20.75</v>
      </c>
      <c r="F15" s="22">
        <f t="shared" si="1"/>
        <v>1.2</v>
      </c>
      <c r="G15" s="12" t="s">
        <v>107</v>
      </c>
    </row>
    <row r="16" spans="1:7" ht="47.25">
      <c r="A16" s="10">
        <v>1903</v>
      </c>
      <c r="B16" s="12" t="s">
        <v>110</v>
      </c>
      <c r="C16" s="12" t="s">
        <v>111</v>
      </c>
      <c r="D16" s="12" t="s">
        <v>112</v>
      </c>
      <c r="E16" s="12" t="s">
        <v>113</v>
      </c>
      <c r="F16" s="12" t="s">
        <v>114</v>
      </c>
      <c r="G16" s="12" t="s">
        <v>115</v>
      </c>
    </row>
    <row r="17" spans="1:7" ht="31.5">
      <c r="A17" s="10"/>
      <c r="B17" s="12" t="s">
        <v>116</v>
      </c>
      <c r="C17" s="12" t="s">
        <v>117</v>
      </c>
      <c r="D17" s="12" t="s">
        <v>118</v>
      </c>
      <c r="E17" s="12" t="s">
        <v>119</v>
      </c>
      <c r="F17" s="12" t="s">
        <v>120</v>
      </c>
      <c r="G17" s="12" t="s">
        <v>115</v>
      </c>
    </row>
    <row r="18" spans="1:7" ht="31.5">
      <c r="A18" s="10"/>
      <c r="B18" s="12" t="s">
        <v>121</v>
      </c>
      <c r="C18" s="12" t="s">
        <v>122</v>
      </c>
      <c r="D18" s="12" t="s">
        <v>123</v>
      </c>
      <c r="E18" s="12" t="s">
        <v>124</v>
      </c>
      <c r="F18" s="12" t="s">
        <v>125</v>
      </c>
      <c r="G18" s="12" t="s">
        <v>115</v>
      </c>
    </row>
    <row r="19" spans="1:7" ht="63">
      <c r="A19" s="10">
        <v>1903</v>
      </c>
      <c r="B19" s="12" t="s">
        <v>126</v>
      </c>
      <c r="C19" s="12" t="s">
        <v>127</v>
      </c>
      <c r="D19" s="12" t="s">
        <v>128</v>
      </c>
      <c r="E19" s="12" t="s">
        <v>129</v>
      </c>
      <c r="F19" s="12" t="s">
        <v>130</v>
      </c>
      <c r="G19" s="12" t="s">
        <v>131</v>
      </c>
    </row>
    <row r="20" spans="1:7" ht="63">
      <c r="A20" s="10"/>
      <c r="B20" s="12" t="s">
        <v>132</v>
      </c>
      <c r="C20" s="12" t="s">
        <v>133</v>
      </c>
      <c r="D20" s="12" t="s">
        <v>134</v>
      </c>
      <c r="E20" s="12" t="s">
        <v>135</v>
      </c>
      <c r="F20" s="12" t="s">
        <v>136</v>
      </c>
      <c r="G20" s="12" t="s">
        <v>131</v>
      </c>
    </row>
    <row r="21" spans="1:7" ht="63">
      <c r="A21" s="10"/>
      <c r="B21" s="12" t="s">
        <v>137</v>
      </c>
      <c r="C21" s="12" t="s">
        <v>138</v>
      </c>
      <c r="D21" s="12" t="s">
        <v>139</v>
      </c>
      <c r="E21" s="12" t="s">
        <v>140</v>
      </c>
      <c r="F21" s="12" t="s">
        <v>141</v>
      </c>
      <c r="G21" s="12" t="s">
        <v>131</v>
      </c>
    </row>
    <row r="22" spans="1:7" ht="47.25">
      <c r="A22" s="10">
        <v>1904</v>
      </c>
      <c r="B22" s="18">
        <v>25</v>
      </c>
      <c r="C22" s="18">
        <v>1.404</v>
      </c>
      <c r="D22" s="12" t="s">
        <v>142</v>
      </c>
      <c r="E22" s="22">
        <f aca="true" t="shared" si="2" ref="E22:F25">B22*2.5</f>
        <v>62.5</v>
      </c>
      <c r="F22" s="22">
        <f t="shared" si="2"/>
        <v>3.51</v>
      </c>
      <c r="G22" s="12" t="s">
        <v>143</v>
      </c>
    </row>
    <row r="23" spans="1:7" ht="31.5">
      <c r="A23" s="10"/>
      <c r="B23" s="18">
        <v>25</v>
      </c>
      <c r="C23" s="18">
        <v>1.404</v>
      </c>
      <c r="D23" s="12" t="s">
        <v>144</v>
      </c>
      <c r="E23" s="22">
        <f t="shared" si="2"/>
        <v>62.5</v>
      </c>
      <c r="F23" s="22">
        <f t="shared" si="2"/>
        <v>3.51</v>
      </c>
      <c r="G23" s="12" t="s">
        <v>145</v>
      </c>
    </row>
    <row r="24" spans="1:7" ht="63">
      <c r="A24" s="10">
        <v>1905</v>
      </c>
      <c r="B24" s="18">
        <v>40</v>
      </c>
      <c r="C24" s="18">
        <v>2.332</v>
      </c>
      <c r="D24" s="12" t="s">
        <v>146</v>
      </c>
      <c r="E24" s="22">
        <f t="shared" si="2"/>
        <v>100</v>
      </c>
      <c r="F24" s="22">
        <f t="shared" si="2"/>
        <v>5.83</v>
      </c>
      <c r="G24" s="12" t="s">
        <v>147</v>
      </c>
    </row>
    <row r="25" spans="1:7" ht="63">
      <c r="A25" s="10"/>
      <c r="B25" s="18">
        <v>20</v>
      </c>
      <c r="C25" s="18">
        <v>1.166</v>
      </c>
      <c r="D25" s="12" t="s">
        <v>148</v>
      </c>
      <c r="E25" s="22">
        <f t="shared" si="2"/>
        <v>50</v>
      </c>
      <c r="F25" s="22">
        <f t="shared" si="2"/>
        <v>2.915</v>
      </c>
      <c r="G25" s="12" t="s">
        <v>147</v>
      </c>
    </row>
    <row r="26" spans="1:7" ht="63">
      <c r="A26" s="10"/>
      <c r="B26" s="12" t="s">
        <v>149</v>
      </c>
      <c r="C26" s="12" t="s">
        <v>150</v>
      </c>
      <c r="D26" s="12" t="s">
        <v>151</v>
      </c>
      <c r="E26" s="12" t="s">
        <v>152</v>
      </c>
      <c r="F26" s="12" t="s">
        <v>153</v>
      </c>
      <c r="G26" s="12" t="s">
        <v>147</v>
      </c>
    </row>
    <row r="27" spans="1:7" ht="31.5">
      <c r="A27" s="10"/>
      <c r="B27" s="12" t="s">
        <v>154</v>
      </c>
      <c r="C27" s="12" t="s">
        <v>155</v>
      </c>
      <c r="D27" s="12" t="s">
        <v>156</v>
      </c>
      <c r="E27" s="12" t="s">
        <v>157</v>
      </c>
      <c r="F27" s="12" t="s">
        <v>158</v>
      </c>
      <c r="G27" s="12" t="s">
        <v>159</v>
      </c>
    </row>
    <row r="28" spans="1:7" ht="31.5">
      <c r="A28" s="10"/>
      <c r="B28" s="12" t="s">
        <v>160</v>
      </c>
      <c r="C28" s="12" t="s">
        <v>161</v>
      </c>
      <c r="D28" s="12" t="s">
        <v>162</v>
      </c>
      <c r="E28" s="12" t="s">
        <v>163</v>
      </c>
      <c r="F28" s="12" t="s">
        <v>164</v>
      </c>
      <c r="G28" s="12" t="s">
        <v>165</v>
      </c>
    </row>
    <row r="29" spans="1:7" ht="47.25">
      <c r="A29" s="10">
        <v>1906</v>
      </c>
      <c r="B29" s="12" t="s">
        <v>166</v>
      </c>
      <c r="C29" s="12" t="s">
        <v>167</v>
      </c>
      <c r="D29" s="12" t="s">
        <v>168</v>
      </c>
      <c r="E29" s="12" t="s">
        <v>169</v>
      </c>
      <c r="F29" s="12" t="s">
        <v>170</v>
      </c>
      <c r="G29" s="12" t="s">
        <v>171</v>
      </c>
    </row>
    <row r="30" spans="1:7" ht="31.5">
      <c r="A30" s="10"/>
      <c r="B30" s="12">
        <v>8</v>
      </c>
      <c r="C30" s="12">
        <v>0.51</v>
      </c>
      <c r="D30" s="12" t="s">
        <v>172</v>
      </c>
      <c r="E30" s="22">
        <f>B30*2.5</f>
        <v>20</v>
      </c>
      <c r="F30" s="22">
        <f>C30*2.5</f>
        <v>1.275</v>
      </c>
      <c r="G30" s="12" t="s">
        <v>173</v>
      </c>
    </row>
    <row r="31" spans="1:7" ht="78.75">
      <c r="A31" s="10">
        <v>1907</v>
      </c>
      <c r="B31" s="12" t="s">
        <v>174</v>
      </c>
      <c r="C31" s="12" t="s">
        <v>175</v>
      </c>
      <c r="D31" s="12" t="s">
        <v>151</v>
      </c>
      <c r="E31" s="12" t="s">
        <v>176</v>
      </c>
      <c r="F31" s="12" t="s">
        <v>177</v>
      </c>
      <c r="G31" s="12" t="s">
        <v>178</v>
      </c>
    </row>
    <row r="32" spans="1:7" ht="47.25">
      <c r="A32" s="10">
        <v>1908</v>
      </c>
      <c r="B32" s="12">
        <v>72</v>
      </c>
      <c r="C32" s="18">
        <v>5.538</v>
      </c>
      <c r="D32" s="12" t="s">
        <v>179</v>
      </c>
      <c r="E32" s="10">
        <f>B32*2.5</f>
        <v>180</v>
      </c>
      <c r="F32" s="22">
        <f>C32*2.5</f>
        <v>13.845</v>
      </c>
      <c r="G32" s="12" t="s">
        <v>284</v>
      </c>
    </row>
    <row r="33" spans="1:7" ht="31.5">
      <c r="A33" s="10">
        <v>1911</v>
      </c>
      <c r="B33" s="12" t="s">
        <v>180</v>
      </c>
      <c r="C33" s="12" t="s">
        <v>180</v>
      </c>
      <c r="D33" s="12" t="s">
        <v>181</v>
      </c>
      <c r="E33" s="12" t="s">
        <v>180</v>
      </c>
      <c r="F33" s="12" t="s">
        <v>180</v>
      </c>
      <c r="G33" s="12" t="s">
        <v>182</v>
      </c>
    </row>
    <row r="34" spans="1:7" ht="31.5">
      <c r="A34" s="10"/>
      <c r="B34" s="12" t="s">
        <v>183</v>
      </c>
      <c r="C34" s="12" t="s">
        <v>183</v>
      </c>
      <c r="D34" s="12" t="s">
        <v>184</v>
      </c>
      <c r="E34" s="12" t="s">
        <v>183</v>
      </c>
      <c r="F34" s="12" t="s">
        <v>183</v>
      </c>
      <c r="G34" s="12" t="s">
        <v>182</v>
      </c>
    </row>
    <row r="35" spans="1:7" ht="63">
      <c r="A35" s="10">
        <v>1915</v>
      </c>
      <c r="B35" s="12">
        <v>10.5</v>
      </c>
      <c r="C35" s="12">
        <v>0.81</v>
      </c>
      <c r="D35" s="12" t="s">
        <v>185</v>
      </c>
      <c r="E35" s="10">
        <f aca="true" t="shared" si="3" ref="E35:F37">B35*2.5</f>
        <v>26.25</v>
      </c>
      <c r="F35" s="22">
        <f t="shared" si="3"/>
        <v>2.0250000000000004</v>
      </c>
      <c r="G35" s="12" t="s">
        <v>186</v>
      </c>
    </row>
    <row r="36" spans="1:7" ht="63">
      <c r="A36" s="10"/>
      <c r="B36" s="12">
        <v>9.5</v>
      </c>
      <c r="C36" s="18">
        <v>0.731</v>
      </c>
      <c r="D36" s="12" t="s">
        <v>187</v>
      </c>
      <c r="E36" s="10">
        <f t="shared" si="3"/>
        <v>23.75</v>
      </c>
      <c r="F36" s="22">
        <f t="shared" si="3"/>
        <v>1.8275</v>
      </c>
      <c r="G36" s="12" t="s">
        <v>186</v>
      </c>
    </row>
    <row r="37" spans="1:7" ht="63">
      <c r="A37" s="10"/>
      <c r="B37" s="12">
        <v>9</v>
      </c>
      <c r="C37" s="18">
        <v>0.692</v>
      </c>
      <c r="D37" s="12" t="s">
        <v>188</v>
      </c>
      <c r="E37" s="10">
        <f t="shared" si="3"/>
        <v>22.5</v>
      </c>
      <c r="F37" s="10">
        <f t="shared" si="3"/>
        <v>1.73</v>
      </c>
      <c r="G37" s="12" t="s">
        <v>186</v>
      </c>
    </row>
    <row r="38" spans="1:7" ht="94.5">
      <c r="A38" s="10">
        <v>1915</v>
      </c>
      <c r="B38" s="12" t="s">
        <v>189</v>
      </c>
      <c r="C38" s="12" t="s">
        <v>190</v>
      </c>
      <c r="D38" s="12" t="s">
        <v>191</v>
      </c>
      <c r="E38" s="12" t="s">
        <v>192</v>
      </c>
      <c r="F38" s="12" t="s">
        <v>193</v>
      </c>
      <c r="G38" s="12" t="s">
        <v>194</v>
      </c>
    </row>
    <row r="39" spans="1:7" ht="47.25">
      <c r="A39" s="10">
        <v>1922</v>
      </c>
      <c r="B39" s="12">
        <v>16</v>
      </c>
      <c r="C39" s="18">
        <v>1.455</v>
      </c>
      <c r="D39" s="12" t="s">
        <v>195</v>
      </c>
      <c r="E39" s="10">
        <f aca="true" t="shared" si="4" ref="E39:F41">B39*2.5</f>
        <v>40</v>
      </c>
      <c r="F39" s="22">
        <f t="shared" si="4"/>
        <v>3.6375</v>
      </c>
      <c r="G39" s="12" t="s">
        <v>196</v>
      </c>
    </row>
    <row r="40" spans="1:7" ht="47.25">
      <c r="A40" s="10"/>
      <c r="B40" s="12">
        <v>24</v>
      </c>
      <c r="C40" s="18">
        <v>2.182</v>
      </c>
      <c r="D40" s="12" t="s">
        <v>197</v>
      </c>
      <c r="E40" s="10">
        <f t="shared" si="4"/>
        <v>60</v>
      </c>
      <c r="F40" s="22">
        <f t="shared" si="4"/>
        <v>5.455</v>
      </c>
      <c r="G40" s="12" t="s">
        <v>196</v>
      </c>
    </row>
    <row r="41" spans="1:7" ht="31.5">
      <c r="A41" s="10">
        <v>1923</v>
      </c>
      <c r="B41" s="12">
        <v>8</v>
      </c>
      <c r="C41" s="18">
        <v>0.615</v>
      </c>
      <c r="D41" s="12" t="s">
        <v>198</v>
      </c>
      <c r="E41" s="10">
        <f t="shared" si="4"/>
        <v>20</v>
      </c>
      <c r="F41" s="22">
        <f t="shared" si="4"/>
        <v>1.5375</v>
      </c>
      <c r="G41" s="12" t="s">
        <v>199</v>
      </c>
    </row>
    <row r="42" spans="1:7" ht="63">
      <c r="A42" s="10">
        <v>1925</v>
      </c>
      <c r="B42" s="12" t="s">
        <v>200</v>
      </c>
      <c r="C42" s="12" t="s">
        <v>201</v>
      </c>
      <c r="D42" s="12" t="s">
        <v>202</v>
      </c>
      <c r="E42" s="12" t="s">
        <v>203</v>
      </c>
      <c r="F42" s="12" t="s">
        <v>204</v>
      </c>
      <c r="G42" s="12" t="s">
        <v>205</v>
      </c>
    </row>
    <row r="43" spans="1:7" ht="63">
      <c r="A43" s="10"/>
      <c r="B43" s="12">
        <v>40</v>
      </c>
      <c r="C43" s="18">
        <v>3.077</v>
      </c>
      <c r="D43" s="12" t="s">
        <v>206</v>
      </c>
      <c r="E43" s="20">
        <f>B43*2.5</f>
        <v>100</v>
      </c>
      <c r="F43" s="23">
        <f>C43*2.5</f>
        <v>7.6925</v>
      </c>
      <c r="G43" s="12" t="s">
        <v>205</v>
      </c>
    </row>
    <row r="44" spans="1:7" ht="63">
      <c r="A44" s="10"/>
      <c r="B44" s="12">
        <v>25</v>
      </c>
      <c r="C44" s="18">
        <v>1.923</v>
      </c>
      <c r="D44" s="12" t="s">
        <v>207</v>
      </c>
      <c r="E44" s="10">
        <f>B44*2.5</f>
        <v>62.5</v>
      </c>
      <c r="F44" s="22">
        <f>C44*2.5</f>
        <v>4.8075</v>
      </c>
      <c r="G44" s="12" t="s">
        <v>205</v>
      </c>
    </row>
    <row r="45" spans="1:7" ht="63">
      <c r="A45" s="10">
        <v>1925</v>
      </c>
      <c r="B45" s="12" t="s">
        <v>208</v>
      </c>
      <c r="C45" s="12" t="s">
        <v>209</v>
      </c>
      <c r="D45" s="12" t="s">
        <v>210</v>
      </c>
      <c r="E45" s="12" t="s">
        <v>211</v>
      </c>
      <c r="F45" s="12" t="s">
        <v>212</v>
      </c>
      <c r="G45" s="12"/>
    </row>
    <row r="46" spans="1:7" ht="31.5">
      <c r="A46" s="10"/>
      <c r="B46" s="12" t="s">
        <v>213</v>
      </c>
      <c r="C46" s="12" t="s">
        <v>214</v>
      </c>
      <c r="D46" s="12" t="s">
        <v>215</v>
      </c>
      <c r="E46" s="12" t="s">
        <v>216</v>
      </c>
      <c r="F46" s="12" t="s">
        <v>217</v>
      </c>
      <c r="G46" s="12" t="s">
        <v>218</v>
      </c>
    </row>
    <row r="47" spans="1:7" ht="47.25">
      <c r="A47" s="10"/>
      <c r="B47" s="12" t="s">
        <v>219</v>
      </c>
      <c r="C47" s="12" t="s">
        <v>220</v>
      </c>
      <c r="D47" s="12" t="s">
        <v>215</v>
      </c>
      <c r="E47" s="12" t="s">
        <v>221</v>
      </c>
      <c r="F47" s="12" t="s">
        <v>222</v>
      </c>
      <c r="G47" s="12" t="s">
        <v>218</v>
      </c>
    </row>
    <row r="48" spans="1:7" ht="31.5">
      <c r="A48" s="10"/>
      <c r="B48" s="12" t="s">
        <v>223</v>
      </c>
      <c r="C48" s="12" t="s">
        <v>224</v>
      </c>
      <c r="D48" s="12" t="s">
        <v>225</v>
      </c>
      <c r="E48" s="12" t="s">
        <v>226</v>
      </c>
      <c r="F48" s="12" t="s">
        <v>227</v>
      </c>
      <c r="G48" s="12" t="s">
        <v>218</v>
      </c>
    </row>
    <row r="49" spans="1:7" ht="31.5">
      <c r="A49" s="10"/>
      <c r="B49" s="12" t="s">
        <v>228</v>
      </c>
      <c r="C49" s="12" t="s">
        <v>229</v>
      </c>
      <c r="D49" s="12" t="s">
        <v>225</v>
      </c>
      <c r="E49" s="12" t="s">
        <v>230</v>
      </c>
      <c r="F49" s="12" t="s">
        <v>231</v>
      </c>
      <c r="G49" s="12" t="s">
        <v>218</v>
      </c>
    </row>
    <row r="50" spans="1:7" ht="63">
      <c r="A50" s="10">
        <v>1926</v>
      </c>
      <c r="B50" s="12">
        <v>20</v>
      </c>
      <c r="C50" s="18">
        <v>1.538</v>
      </c>
      <c r="D50" s="12" t="s">
        <v>232</v>
      </c>
      <c r="E50" s="10">
        <f aca="true" t="shared" si="5" ref="E50:F53">B50*2.5</f>
        <v>50</v>
      </c>
      <c r="F50" s="22">
        <f t="shared" si="5"/>
        <v>3.845</v>
      </c>
      <c r="G50" s="12" t="s">
        <v>186</v>
      </c>
    </row>
    <row r="51" spans="1:7" ht="63">
      <c r="A51" s="10"/>
      <c r="B51" s="12">
        <v>23.3</v>
      </c>
      <c r="C51" s="18">
        <v>1.792</v>
      </c>
      <c r="D51" s="12" t="s">
        <v>233</v>
      </c>
      <c r="E51" s="10">
        <f t="shared" si="5"/>
        <v>58.25</v>
      </c>
      <c r="F51" s="22">
        <f t="shared" si="5"/>
        <v>4.48</v>
      </c>
      <c r="G51" s="12" t="s">
        <v>186</v>
      </c>
    </row>
    <row r="52" spans="1:7" ht="63">
      <c r="A52" s="10"/>
      <c r="B52" s="12">
        <v>13.3</v>
      </c>
      <c r="C52" s="18">
        <v>1.023</v>
      </c>
      <c r="D52" s="12" t="s">
        <v>234</v>
      </c>
      <c r="E52" s="10">
        <f t="shared" si="5"/>
        <v>33.25</v>
      </c>
      <c r="F52" s="22">
        <f t="shared" si="5"/>
        <v>2.5574999999999997</v>
      </c>
      <c r="G52" s="12" t="s">
        <v>186</v>
      </c>
    </row>
    <row r="53" spans="1:7" ht="63">
      <c r="A53" s="10">
        <v>1931</v>
      </c>
      <c r="B53" s="12">
        <v>4.9</v>
      </c>
      <c r="C53" s="18">
        <v>0.484</v>
      </c>
      <c r="D53" s="12" t="s">
        <v>235</v>
      </c>
      <c r="E53" s="10">
        <f t="shared" si="5"/>
        <v>12.25</v>
      </c>
      <c r="F53" s="22">
        <f t="shared" si="5"/>
        <v>1.21</v>
      </c>
      <c r="G53" s="12" t="s">
        <v>236</v>
      </c>
    </row>
    <row r="54" spans="1:7" ht="78.75">
      <c r="A54" s="10">
        <v>1932</v>
      </c>
      <c r="B54" s="12" t="s">
        <v>237</v>
      </c>
      <c r="C54" s="12" t="s">
        <v>238</v>
      </c>
      <c r="D54" s="12" t="s">
        <v>239</v>
      </c>
      <c r="E54" s="12" t="s">
        <v>240</v>
      </c>
      <c r="F54" s="12" t="s">
        <v>241</v>
      </c>
      <c r="G54" s="12" t="s">
        <v>242</v>
      </c>
    </row>
    <row r="55" spans="1:7" ht="78.75">
      <c r="A55" s="10"/>
      <c r="B55" s="12" t="s">
        <v>243</v>
      </c>
      <c r="C55" s="12" t="s">
        <v>244</v>
      </c>
      <c r="D55" s="12" t="s">
        <v>239</v>
      </c>
      <c r="E55" s="12" t="s">
        <v>245</v>
      </c>
      <c r="F55" s="12" t="s">
        <v>246</v>
      </c>
      <c r="G55" s="12" t="s">
        <v>242</v>
      </c>
    </row>
    <row r="56" spans="1:7" ht="78.75">
      <c r="A56" s="10"/>
      <c r="B56" s="12" t="s">
        <v>247</v>
      </c>
      <c r="C56" s="12" t="s">
        <v>248</v>
      </c>
      <c r="D56" s="12" t="s">
        <v>239</v>
      </c>
      <c r="E56" s="12" t="s">
        <v>249</v>
      </c>
      <c r="F56" s="12" t="s">
        <v>252</v>
      </c>
      <c r="G56" s="12" t="s">
        <v>242</v>
      </c>
    </row>
    <row r="57" spans="1:7" ht="63">
      <c r="A57" s="10"/>
      <c r="B57" s="12" t="s">
        <v>253</v>
      </c>
      <c r="C57" s="12" t="s">
        <v>254</v>
      </c>
      <c r="D57" s="12" t="s">
        <v>255</v>
      </c>
      <c r="E57" s="12" t="s">
        <v>256</v>
      </c>
      <c r="F57" s="12" t="s">
        <v>257</v>
      </c>
      <c r="G57" s="12" t="s">
        <v>242</v>
      </c>
    </row>
    <row r="58" spans="1:7" ht="47.25">
      <c r="A58" s="10"/>
      <c r="B58" s="12" t="s">
        <v>258</v>
      </c>
      <c r="C58" s="12" t="s">
        <v>259</v>
      </c>
      <c r="D58" s="12" t="s">
        <v>260</v>
      </c>
      <c r="E58" s="12" t="s">
        <v>261</v>
      </c>
      <c r="F58" s="12" t="s">
        <v>262</v>
      </c>
      <c r="G58" s="12" t="s">
        <v>242</v>
      </c>
    </row>
    <row r="59" spans="1:7" ht="94.5">
      <c r="A59" s="10" t="s">
        <v>263</v>
      </c>
      <c r="B59" s="12">
        <v>26</v>
      </c>
      <c r="C59" s="18">
        <v>2.364</v>
      </c>
      <c r="D59" s="12" t="s">
        <v>264</v>
      </c>
      <c r="E59" s="10">
        <f>B59*2.5</f>
        <v>65</v>
      </c>
      <c r="F59" s="10">
        <f>C59*2.5</f>
        <v>5.91</v>
      </c>
      <c r="G59" s="12" t="s">
        <v>265</v>
      </c>
    </row>
    <row r="60" spans="1:7" ht="47.25">
      <c r="A60" s="10">
        <v>1942</v>
      </c>
      <c r="B60" s="12" t="s">
        <v>266</v>
      </c>
      <c r="C60" s="12" t="s">
        <v>406</v>
      </c>
      <c r="D60" s="12" t="s">
        <v>267</v>
      </c>
      <c r="E60" s="12" t="s">
        <v>268</v>
      </c>
      <c r="F60" s="12" t="s">
        <v>407</v>
      </c>
      <c r="G60" s="12" t="s">
        <v>269</v>
      </c>
    </row>
    <row r="61" spans="1:7" ht="31.5">
      <c r="A61" s="10">
        <v>1948</v>
      </c>
      <c r="B61" s="12" t="s">
        <v>270</v>
      </c>
      <c r="C61" s="12" t="s">
        <v>271</v>
      </c>
      <c r="D61" s="12" t="s">
        <v>272</v>
      </c>
      <c r="E61" s="12" t="s">
        <v>273</v>
      </c>
      <c r="F61" s="12" t="s">
        <v>274</v>
      </c>
      <c r="G61" s="12" t="s">
        <v>275</v>
      </c>
    </row>
    <row r="63" ht="15.75">
      <c r="A63" s="11" t="s">
        <v>276</v>
      </c>
    </row>
    <row r="64" ht="15.75">
      <c r="A64" s="11" t="s">
        <v>277</v>
      </c>
    </row>
    <row r="65" ht="15.75">
      <c r="A65" s="11" t="s">
        <v>278</v>
      </c>
    </row>
    <row r="66" ht="15.75">
      <c r="A66" s="11" t="s">
        <v>279</v>
      </c>
    </row>
    <row r="67" ht="15.75">
      <c r="A67" s="11" t="s">
        <v>280</v>
      </c>
    </row>
    <row r="69" ht="15.75">
      <c r="A69" s="11" t="s">
        <v>281</v>
      </c>
    </row>
    <row r="71" ht="15.75">
      <c r="A71" s="11" t="s">
        <v>282</v>
      </c>
    </row>
    <row r="73" ht="15.75">
      <c r="A73" s="14" t="s">
        <v>396</v>
      </c>
    </row>
    <row r="74" ht="15.75">
      <c r="A74" s="14"/>
    </row>
    <row r="75" ht="15.75">
      <c r="A75" s="14" t="s">
        <v>412</v>
      </c>
    </row>
    <row r="76" ht="15.75">
      <c r="A76" s="15" t="s">
        <v>283</v>
      </c>
    </row>
    <row r="77" ht="15.75">
      <c r="A77" s="15" t="s">
        <v>413</v>
      </c>
    </row>
    <row r="78" ht="15.75">
      <c r="A78" s="14"/>
    </row>
    <row r="79" ht="15.75">
      <c r="A79" s="14" t="s">
        <v>414</v>
      </c>
    </row>
    <row r="80" ht="15.75">
      <c r="A80" s="14"/>
    </row>
    <row r="81" ht="15.75">
      <c r="A81" s="14" t="s">
        <v>415</v>
      </c>
    </row>
    <row r="82" ht="15.75">
      <c r="A82" s="14"/>
    </row>
    <row r="83" ht="15.75">
      <c r="A83" s="14" t="s">
        <v>397</v>
      </c>
    </row>
    <row r="84" ht="15.75">
      <c r="A84" s="14"/>
    </row>
    <row r="85" ht="15.75">
      <c r="A85" s="15" t="s">
        <v>416</v>
      </c>
    </row>
    <row r="86" ht="15.75">
      <c r="A86" s="14" t="s">
        <v>285</v>
      </c>
    </row>
    <row r="87" ht="15.75">
      <c r="A87" s="14"/>
    </row>
    <row r="88" ht="15.75">
      <c r="A88" s="14" t="s">
        <v>417</v>
      </c>
    </row>
    <row r="89" ht="15.75">
      <c r="A89" s="15" t="s">
        <v>418</v>
      </c>
    </row>
    <row r="90" ht="15.75">
      <c r="A90" s="14"/>
    </row>
    <row r="91" ht="15.75">
      <c r="A91" s="14" t="s">
        <v>419</v>
      </c>
    </row>
    <row r="92" ht="15.75">
      <c r="A92" s="14" t="s">
        <v>286</v>
      </c>
    </row>
    <row r="93" ht="15.75">
      <c r="A93" s="14"/>
    </row>
    <row r="94" ht="15.75">
      <c r="A94" s="14" t="s">
        <v>287</v>
      </c>
    </row>
    <row r="95" ht="15.75">
      <c r="A95" s="14" t="s">
        <v>288</v>
      </c>
    </row>
    <row r="96" ht="15.75">
      <c r="A96" s="14"/>
    </row>
    <row r="97" ht="15.75">
      <c r="A97" s="14" t="s">
        <v>420</v>
      </c>
    </row>
    <row r="98" ht="15.75">
      <c r="A98" s="14"/>
    </row>
    <row r="100" ht="15.75">
      <c r="A100" s="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11" customWidth="1"/>
    <col min="2" max="2" width="17.8515625" style="11" customWidth="1"/>
    <col min="3" max="3" width="20.140625" style="11" customWidth="1"/>
    <col min="4" max="16384" width="8.8515625" style="11" customWidth="1"/>
  </cols>
  <sheetData>
    <row r="2" spans="1:3" ht="15.75">
      <c r="A2" s="9" t="s">
        <v>42</v>
      </c>
      <c r="B2" s="17"/>
      <c r="C2" s="17"/>
    </row>
    <row r="3" ht="15.75">
      <c r="A3" s="10"/>
    </row>
    <row r="4" ht="15.75">
      <c r="A4" s="11" t="s">
        <v>43</v>
      </c>
    </row>
    <row r="5" ht="15.75">
      <c r="A5" s="10"/>
    </row>
    <row r="6" spans="1:3" ht="63">
      <c r="A6" s="12" t="s">
        <v>44</v>
      </c>
      <c r="B6" s="12" t="s">
        <v>421</v>
      </c>
      <c r="C6" s="12" t="s">
        <v>422</v>
      </c>
    </row>
    <row r="7" spans="1:3" ht="15.75">
      <c r="A7" s="10" t="s">
        <v>45</v>
      </c>
      <c r="B7" s="24">
        <v>102</v>
      </c>
      <c r="C7" s="10">
        <v>7.85</v>
      </c>
    </row>
    <row r="8" spans="1:3" ht="15.75">
      <c r="A8" s="10" t="s">
        <v>46</v>
      </c>
      <c r="B8" s="24">
        <v>87.9</v>
      </c>
      <c r="C8" s="10">
        <v>6.76</v>
      </c>
    </row>
    <row r="9" spans="1:3" ht="15.75">
      <c r="A9" s="10" t="s">
        <v>47</v>
      </c>
      <c r="B9" s="24">
        <v>71.9</v>
      </c>
      <c r="C9" s="10">
        <v>5.53</v>
      </c>
    </row>
    <row r="10" spans="1:3" ht="15.75">
      <c r="A10" s="10" t="s">
        <v>48</v>
      </c>
      <c r="B10" s="24">
        <v>82.6</v>
      </c>
      <c r="C10" s="10">
        <v>6.81</v>
      </c>
    </row>
    <row r="11" spans="1:3" ht="15.75">
      <c r="A11" s="10" t="s">
        <v>49</v>
      </c>
      <c r="B11" s="24">
        <v>104.4</v>
      </c>
      <c r="C11" s="10">
        <v>10.03</v>
      </c>
    </row>
    <row r="12" spans="1:3" ht="15.75">
      <c r="A12" s="10" t="s">
        <v>50</v>
      </c>
      <c r="B12" s="24">
        <v>111.9</v>
      </c>
      <c r="C12" s="10">
        <v>11.73</v>
      </c>
    </row>
    <row r="13" spans="1:3" ht="15.75">
      <c r="A13" s="10" t="s">
        <v>51</v>
      </c>
      <c r="B13" s="24">
        <v>112.8</v>
      </c>
      <c r="C13" s="10">
        <v>10.98</v>
      </c>
    </row>
    <row r="14" spans="1:3" ht="15.75">
      <c r="A14" s="10" t="s">
        <v>52</v>
      </c>
      <c r="B14" s="24">
        <v>127.3</v>
      </c>
      <c r="C14" s="10">
        <v>11.57</v>
      </c>
    </row>
    <row r="15" spans="1:3" ht="15.75">
      <c r="A15" s="10" t="s">
        <v>53</v>
      </c>
      <c r="B15" s="24">
        <v>124.6</v>
      </c>
      <c r="C15" s="10">
        <v>11.33</v>
      </c>
    </row>
    <row r="16" spans="1:3" ht="15.75">
      <c r="A16" s="10" t="s">
        <v>54</v>
      </c>
      <c r="B16" s="24">
        <v>127.9</v>
      </c>
      <c r="C16" s="10">
        <v>11.63</v>
      </c>
    </row>
    <row r="17" spans="1:3" ht="15.75">
      <c r="A17" s="10" t="s">
        <v>55</v>
      </c>
      <c r="B17" s="24">
        <v>154.6</v>
      </c>
      <c r="C17" s="10">
        <v>14.05</v>
      </c>
    </row>
    <row r="18" spans="1:3" ht="15.75">
      <c r="A18" s="10" t="s">
        <v>56</v>
      </c>
      <c r="B18" s="24">
        <v>152.5</v>
      </c>
      <c r="C18" s="10">
        <v>13.86</v>
      </c>
    </row>
    <row r="19" spans="1:3" ht="15.75">
      <c r="A19" s="10" t="s">
        <v>57</v>
      </c>
      <c r="B19" s="24">
        <v>155</v>
      </c>
      <c r="C19" s="10">
        <v>14.09</v>
      </c>
    </row>
    <row r="20" spans="1:3" ht="15.75">
      <c r="A20" s="10" t="s">
        <v>58</v>
      </c>
      <c r="B20" s="24">
        <v>174.5</v>
      </c>
      <c r="C20" s="10">
        <v>15.86</v>
      </c>
    </row>
    <row r="21" spans="1:3" ht="15.75">
      <c r="A21" s="10" t="s">
        <v>59</v>
      </c>
      <c r="B21" s="24">
        <v>176.2</v>
      </c>
      <c r="C21" s="10">
        <v>16.02</v>
      </c>
    </row>
    <row r="22" spans="1:3" ht="15.75">
      <c r="A22" s="10" t="s">
        <v>60</v>
      </c>
      <c r="B22" s="24">
        <v>180.9</v>
      </c>
      <c r="C22" s="10">
        <v>17.12</v>
      </c>
    </row>
    <row r="23" spans="1:3" ht="15.75">
      <c r="A23" s="10" t="s">
        <v>61</v>
      </c>
      <c r="B23" s="24">
        <v>161.4</v>
      </c>
      <c r="C23" s="10">
        <v>16.08</v>
      </c>
    </row>
    <row r="24" spans="1:3" ht="15.75">
      <c r="A24" s="10" t="s">
        <v>62</v>
      </c>
      <c r="B24" s="24">
        <v>142.6</v>
      </c>
      <c r="C24" s="10">
        <v>13.61</v>
      </c>
    </row>
    <row r="25" spans="1:3" ht="15.75">
      <c r="A25" s="10" t="s">
        <v>63</v>
      </c>
      <c r="B25" s="24">
        <v>116.9</v>
      </c>
      <c r="C25" s="10">
        <v>10.63</v>
      </c>
    </row>
    <row r="26" spans="1:3" ht="15.75">
      <c r="A26" s="10" t="s">
        <v>64</v>
      </c>
      <c r="B26" s="24">
        <v>107.4</v>
      </c>
      <c r="C26" s="10">
        <v>9.76</v>
      </c>
    </row>
    <row r="27" spans="1:3" ht="15.75">
      <c r="A27" s="10" t="s">
        <v>65</v>
      </c>
      <c r="B27" s="24">
        <v>121.6</v>
      </c>
      <c r="C27" s="10">
        <v>11.05</v>
      </c>
    </row>
    <row r="28" spans="1:3" ht="15.75">
      <c r="A28" s="10" t="s">
        <v>66</v>
      </c>
      <c r="B28" s="24">
        <v>113.8</v>
      </c>
      <c r="C28" s="10">
        <v>10.35</v>
      </c>
    </row>
    <row r="29" spans="1:3" ht="15.75">
      <c r="A29" s="10" t="s">
        <v>67</v>
      </c>
      <c r="B29" s="24">
        <v>118.4</v>
      </c>
      <c r="C29" s="10">
        <v>10.76</v>
      </c>
    </row>
    <row r="30" spans="1:3" ht="15.75">
      <c r="A30" s="10" t="s">
        <v>68</v>
      </c>
      <c r="B30" s="24">
        <v>115.5</v>
      </c>
      <c r="C30" s="10">
        <v>10.5</v>
      </c>
    </row>
    <row r="31" spans="1:3" ht="15.75">
      <c r="A31" s="10" t="s">
        <v>69</v>
      </c>
      <c r="B31" s="24">
        <v>148.2</v>
      </c>
      <c r="C31" s="10">
        <v>13.47</v>
      </c>
    </row>
    <row r="32" spans="1:3" ht="15.75">
      <c r="A32" s="10">
        <v>1940</v>
      </c>
      <c r="B32" s="24">
        <v>144</v>
      </c>
      <c r="C32" s="10">
        <v>13.09</v>
      </c>
    </row>
    <row r="33" spans="1:3" ht="15.75">
      <c r="A33" s="10">
        <v>1941</v>
      </c>
      <c r="B33" s="24">
        <v>136.8</v>
      </c>
      <c r="C33" s="10">
        <v>12.44</v>
      </c>
    </row>
    <row r="34" ht="15.75">
      <c r="A34" s="10"/>
    </row>
    <row r="35" ht="15.75">
      <c r="A35" s="25" t="s">
        <v>70</v>
      </c>
    </row>
    <row r="36" ht="15.75">
      <c r="A36" s="26" t="s">
        <v>71</v>
      </c>
    </row>
    <row r="37" ht="15.75">
      <c r="A37" s="26" t="s">
        <v>72</v>
      </c>
    </row>
    <row r="38" ht="15.75">
      <c r="A38" s="25" t="s">
        <v>73</v>
      </c>
    </row>
    <row r="39" ht="15.75">
      <c r="A39" s="10"/>
    </row>
    <row r="40" ht="15.75">
      <c r="A40" s="25" t="s">
        <v>423</v>
      </c>
    </row>
    <row r="41" ht="15.75">
      <c r="A41" s="25" t="s">
        <v>74</v>
      </c>
    </row>
    <row r="42" ht="15.75">
      <c r="A42" s="14"/>
    </row>
    <row r="43" ht="15.75">
      <c r="A43" s="14"/>
    </row>
    <row r="44" ht="15.75">
      <c r="A44" s="1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1" sqref="A1:IV16384"/>
    </sheetView>
  </sheetViews>
  <sheetFormatPr defaultColWidth="9.140625" defaultRowHeight="12.75"/>
  <cols>
    <col min="1" max="1" width="11.421875" style="11" customWidth="1"/>
    <col min="2" max="2" width="14.8515625" style="11" customWidth="1"/>
    <col min="3" max="3" width="14.7109375" style="11" customWidth="1"/>
    <col min="4" max="16384" width="11.421875" style="11" customWidth="1"/>
  </cols>
  <sheetData>
    <row r="1" spans="1:3" ht="15.75">
      <c r="A1" s="9" t="s">
        <v>364</v>
      </c>
      <c r="B1" s="12"/>
      <c r="C1" s="12"/>
    </row>
    <row r="2" spans="1:3" ht="15.75">
      <c r="A2" s="12"/>
      <c r="B2" s="12"/>
      <c r="C2" s="12"/>
    </row>
    <row r="3" spans="1:3" ht="15.75">
      <c r="A3" s="11" t="s">
        <v>43</v>
      </c>
      <c r="B3" s="12"/>
      <c r="C3" s="12"/>
    </row>
    <row r="4" spans="2:3" ht="15.75">
      <c r="B4" s="12"/>
      <c r="C4" s="12"/>
    </row>
    <row r="5" spans="1:3" ht="63">
      <c r="A5" s="12" t="s">
        <v>44</v>
      </c>
      <c r="B5" s="12" t="s">
        <v>424</v>
      </c>
      <c r="C5" s="12" t="s">
        <v>425</v>
      </c>
    </row>
    <row r="6" spans="1:3" ht="15.75">
      <c r="A6" s="12" t="s">
        <v>365</v>
      </c>
      <c r="B6" s="27">
        <v>29.5</v>
      </c>
      <c r="C6" s="18">
        <v>1.77</v>
      </c>
    </row>
    <row r="7" spans="1:3" ht="15.75">
      <c r="A7" s="12" t="s">
        <v>366</v>
      </c>
      <c r="B7" s="27">
        <v>40.2</v>
      </c>
      <c r="C7" s="18">
        <v>2.36</v>
      </c>
    </row>
    <row r="8" spans="1:3" ht="15.75">
      <c r="A8" s="12" t="s">
        <v>367</v>
      </c>
      <c r="B8" s="27">
        <v>41.2</v>
      </c>
      <c r="C8" s="18">
        <v>2.39</v>
      </c>
    </row>
    <row r="9" spans="1:3" ht="15.75">
      <c r="A9" s="12" t="s">
        <v>368</v>
      </c>
      <c r="B9" s="27">
        <v>62.3</v>
      </c>
      <c r="C9" s="18">
        <v>3.68</v>
      </c>
    </row>
    <row r="10" spans="1:3" ht="15.75">
      <c r="A10" s="12" t="s">
        <v>369</v>
      </c>
      <c r="B10" s="27">
        <v>51.3</v>
      </c>
      <c r="C10" s="18">
        <v>3.01</v>
      </c>
    </row>
    <row r="11" spans="1:3" ht="15.75">
      <c r="A11" s="12" t="s">
        <v>370</v>
      </c>
      <c r="B11" s="27">
        <v>55.4</v>
      </c>
      <c r="C11" s="18">
        <v>3.03</v>
      </c>
    </row>
    <row r="12" spans="1:3" ht="15.75">
      <c r="A12" s="12" t="s">
        <v>371</v>
      </c>
      <c r="B12" s="27">
        <v>65</v>
      </c>
      <c r="C12" s="18">
        <v>3.39</v>
      </c>
    </row>
    <row r="13" spans="1:3" ht="15.75">
      <c r="A13" s="12" t="s">
        <v>372</v>
      </c>
      <c r="B13" s="27">
        <v>62.8</v>
      </c>
      <c r="C13" s="18">
        <v>3.41</v>
      </c>
    </row>
    <row r="14" spans="1:3" ht="15.75">
      <c r="A14" s="12" t="s">
        <v>373</v>
      </c>
      <c r="B14" s="27">
        <v>63.6</v>
      </c>
      <c r="C14" s="18">
        <v>3.64</v>
      </c>
    </row>
    <row r="15" spans="1:3" ht="15.75">
      <c r="A15" s="12" t="s">
        <v>374</v>
      </c>
      <c r="B15" s="27">
        <v>66.4</v>
      </c>
      <c r="C15" s="18">
        <v>4.05</v>
      </c>
    </row>
    <row r="16" spans="1:3" ht="15.75">
      <c r="A16" s="12" t="s">
        <v>375</v>
      </c>
      <c r="B16" s="27">
        <v>84.6</v>
      </c>
      <c r="C16" s="18">
        <v>5.77</v>
      </c>
    </row>
    <row r="17" spans="1:3" ht="15.75">
      <c r="A17" s="12" t="s">
        <v>376</v>
      </c>
      <c r="B17" s="27">
        <v>95.9</v>
      </c>
      <c r="C17" s="18">
        <v>7.18</v>
      </c>
    </row>
    <row r="18" spans="1:3" ht="15.75">
      <c r="A18" s="12" t="s">
        <v>377</v>
      </c>
      <c r="B18" s="27">
        <v>91.5</v>
      </c>
      <c r="C18" s="18">
        <v>7.04</v>
      </c>
    </row>
    <row r="19" spans="1:3" ht="15.75">
      <c r="A19" s="12" t="s">
        <v>378</v>
      </c>
      <c r="B19" s="27">
        <v>98</v>
      </c>
      <c r="C19" s="18">
        <v>7.54</v>
      </c>
    </row>
    <row r="20" spans="1:3" ht="15.75">
      <c r="A20" s="12" t="s">
        <v>379</v>
      </c>
      <c r="B20" s="27">
        <v>94.2</v>
      </c>
      <c r="C20" s="18">
        <v>7.25</v>
      </c>
    </row>
    <row r="21" spans="1:3" ht="15.75">
      <c r="A21" s="12" t="s">
        <v>380</v>
      </c>
      <c r="B21" s="27">
        <v>79.1</v>
      </c>
      <c r="C21" s="18">
        <v>6.08</v>
      </c>
    </row>
    <row r="22" spans="1:3" ht="15.75">
      <c r="A22" s="12" t="s">
        <v>381</v>
      </c>
      <c r="B22" s="27">
        <v>86.4</v>
      </c>
      <c r="C22" s="18">
        <v>6.65</v>
      </c>
    </row>
    <row r="23" spans="1:3" ht="15.75">
      <c r="A23" s="12" t="s">
        <v>382</v>
      </c>
      <c r="B23" s="27">
        <v>94.8</v>
      </c>
      <c r="C23" s="18">
        <v>7.29</v>
      </c>
    </row>
    <row r="24" spans="1:3" ht="15.75">
      <c r="A24" s="12" t="s">
        <v>383</v>
      </c>
      <c r="B24" s="27">
        <v>67.5</v>
      </c>
      <c r="C24" s="18">
        <v>5.19</v>
      </c>
    </row>
    <row r="25" spans="1:3" ht="15.75">
      <c r="A25" s="12" t="s">
        <v>45</v>
      </c>
      <c r="B25" s="27">
        <v>68.2</v>
      </c>
      <c r="C25" s="18">
        <v>5.25</v>
      </c>
    </row>
    <row r="26" spans="1:3" ht="15.75">
      <c r="A26" s="12" t="s">
        <v>46</v>
      </c>
      <c r="B26" s="27">
        <v>67.2</v>
      </c>
      <c r="C26" s="18">
        <v>5.17</v>
      </c>
    </row>
    <row r="27" spans="1:3" ht="15.75">
      <c r="A27" s="12" t="s">
        <v>47</v>
      </c>
      <c r="B27" s="27">
        <v>59.7</v>
      </c>
      <c r="C27" s="18">
        <v>4.59</v>
      </c>
    </row>
    <row r="28" spans="1:3" ht="15.75">
      <c r="A28" s="12" t="s">
        <v>48</v>
      </c>
      <c r="B28" s="27">
        <v>63.2</v>
      </c>
      <c r="C28" s="18">
        <v>5.21</v>
      </c>
    </row>
    <row r="29" spans="1:3" ht="15.75">
      <c r="A29" s="12" t="s">
        <v>49</v>
      </c>
      <c r="B29" s="27">
        <v>53</v>
      </c>
      <c r="C29" s="18">
        <v>5.09</v>
      </c>
    </row>
    <row r="30" spans="1:3" ht="15.75">
      <c r="A30" s="12" t="s">
        <v>50</v>
      </c>
      <c r="B30" s="27">
        <v>64.9</v>
      </c>
      <c r="C30" s="18">
        <v>6.8</v>
      </c>
    </row>
    <row r="31" spans="1:3" ht="15.75">
      <c r="A31" s="12" t="s">
        <v>51</v>
      </c>
      <c r="B31" s="27">
        <v>62.3</v>
      </c>
      <c r="C31" s="18">
        <v>6.07</v>
      </c>
    </row>
    <row r="32" spans="1:3" ht="15.75">
      <c r="A32" s="12" t="s">
        <v>52</v>
      </c>
      <c r="B32" s="27">
        <v>63.4</v>
      </c>
      <c r="C32" s="18">
        <v>5.76</v>
      </c>
    </row>
    <row r="33" spans="1:3" ht="15.75">
      <c r="A33" s="12" t="s">
        <v>53</v>
      </c>
      <c r="B33" s="27">
        <v>56.7</v>
      </c>
      <c r="C33" s="18">
        <v>5.15</v>
      </c>
    </row>
    <row r="34" spans="1:3" ht="15.75">
      <c r="A34" s="12" t="s">
        <v>54</v>
      </c>
      <c r="B34" s="27">
        <v>54</v>
      </c>
      <c r="C34" s="18">
        <v>4.91</v>
      </c>
    </row>
    <row r="35" spans="1:3" ht="15.75">
      <c r="A35" s="12" t="s">
        <v>55</v>
      </c>
      <c r="B35" s="27">
        <v>63.4</v>
      </c>
      <c r="C35" s="18">
        <v>5.76</v>
      </c>
    </row>
    <row r="36" spans="1:3" ht="15.75">
      <c r="A36" s="12" t="s">
        <v>56</v>
      </c>
      <c r="B36" s="27">
        <v>67.4</v>
      </c>
      <c r="C36" s="18">
        <v>6.13</v>
      </c>
    </row>
    <row r="37" spans="1:3" ht="15.75">
      <c r="A37" s="12" t="s">
        <v>57</v>
      </c>
      <c r="B37" s="27">
        <v>71.3</v>
      </c>
      <c r="C37" s="18">
        <v>6.48</v>
      </c>
    </row>
    <row r="38" spans="1:3" ht="15.75">
      <c r="A38" s="12" t="s">
        <v>58</v>
      </c>
      <c r="B38" s="27">
        <v>66.8</v>
      </c>
      <c r="C38" s="18">
        <v>6.07</v>
      </c>
    </row>
    <row r="39" spans="1:3" ht="15.75">
      <c r="A39" s="12" t="s">
        <v>59</v>
      </c>
      <c r="B39" s="27">
        <v>67.8</v>
      </c>
      <c r="C39" s="18">
        <v>6.16</v>
      </c>
    </row>
    <row r="40" spans="1:3" ht="15.75">
      <c r="A40" s="12" t="s">
        <v>60</v>
      </c>
      <c r="B40" s="27">
        <v>63.4</v>
      </c>
      <c r="C40" s="18">
        <v>6</v>
      </c>
    </row>
    <row r="41" spans="1:3" ht="15.75">
      <c r="A41" s="12" t="s">
        <v>61</v>
      </c>
      <c r="B41" s="27">
        <v>57.9</v>
      </c>
      <c r="C41" s="18">
        <v>5.77</v>
      </c>
    </row>
    <row r="42" spans="1:3" ht="15.75">
      <c r="A42" s="12" t="s">
        <v>62</v>
      </c>
      <c r="B42" s="27">
        <v>44.6</v>
      </c>
      <c r="C42" s="18">
        <v>4.26</v>
      </c>
    </row>
    <row r="43" spans="1:3" ht="15.75">
      <c r="A43" s="12" t="s">
        <v>63</v>
      </c>
      <c r="B43" s="27">
        <v>38.3</v>
      </c>
      <c r="C43" s="18">
        <v>3.48</v>
      </c>
    </row>
    <row r="44" spans="1:3" ht="15.75">
      <c r="A44" s="12" t="s">
        <v>64</v>
      </c>
      <c r="B44" s="27">
        <v>40.4</v>
      </c>
      <c r="C44" s="18">
        <v>3.67</v>
      </c>
    </row>
    <row r="45" spans="1:3" ht="15.75">
      <c r="A45" s="12" t="s">
        <v>65</v>
      </c>
      <c r="B45" s="27">
        <v>46.1</v>
      </c>
      <c r="C45" s="18">
        <v>4.19</v>
      </c>
    </row>
    <row r="46" spans="1:3" ht="15.75">
      <c r="A46" s="12" t="s">
        <v>66</v>
      </c>
      <c r="B46" s="27">
        <v>42.7</v>
      </c>
      <c r="C46" s="18">
        <v>3.88</v>
      </c>
    </row>
    <row r="47" spans="1:3" ht="15.75">
      <c r="A47" s="12" t="s">
        <v>67</v>
      </c>
      <c r="B47" s="27">
        <v>43.3</v>
      </c>
      <c r="C47" s="18">
        <v>3.94</v>
      </c>
    </row>
    <row r="48" spans="1:3" ht="15.75">
      <c r="A48" s="12" t="s">
        <v>68</v>
      </c>
      <c r="B48" s="27">
        <v>37.5</v>
      </c>
      <c r="C48" s="18">
        <v>3.41</v>
      </c>
    </row>
    <row r="49" spans="1:3" ht="15.75">
      <c r="A49" s="12" t="s">
        <v>69</v>
      </c>
      <c r="B49" s="27">
        <v>37.1</v>
      </c>
      <c r="C49" s="18">
        <v>3.37</v>
      </c>
    </row>
    <row r="50" spans="1:3" ht="15.75">
      <c r="A50" s="12">
        <v>1940</v>
      </c>
      <c r="B50" s="27">
        <v>39.2</v>
      </c>
      <c r="C50" s="18">
        <v>3.56</v>
      </c>
    </row>
    <row r="51" spans="1:3" ht="15.75">
      <c r="A51" s="12">
        <v>1941</v>
      </c>
      <c r="B51" s="27">
        <v>45.7</v>
      </c>
      <c r="C51" s="18">
        <v>4.15</v>
      </c>
    </row>
    <row r="52" spans="1:3" ht="15.75">
      <c r="A52" s="12"/>
      <c r="B52" s="12"/>
      <c r="C52" s="12"/>
    </row>
    <row r="53" spans="1:3" ht="15.75">
      <c r="A53" s="25" t="s">
        <v>384</v>
      </c>
      <c r="B53" s="12"/>
      <c r="C53" s="12"/>
    </row>
    <row r="54" spans="1:3" ht="15.75">
      <c r="A54" s="12"/>
      <c r="B54" s="12"/>
      <c r="C54" s="12"/>
    </row>
    <row r="55" spans="1:3" ht="15.75">
      <c r="A55" s="14" t="s">
        <v>426</v>
      </c>
      <c r="B55" s="12"/>
      <c r="C55" s="12"/>
    </row>
    <row r="56" spans="1:3" ht="15.75">
      <c r="A56" s="15" t="s">
        <v>427</v>
      </c>
      <c r="B56" s="12"/>
      <c r="C56" s="12"/>
    </row>
    <row r="57" spans="1:3" ht="15.75">
      <c r="A57" s="15" t="s">
        <v>428</v>
      </c>
      <c r="B57" s="12"/>
      <c r="C57" s="12"/>
    </row>
    <row r="58" spans="1:3" ht="15.75">
      <c r="A58" s="15" t="s">
        <v>429</v>
      </c>
      <c r="B58" s="12"/>
      <c r="C58" s="12"/>
    </row>
    <row r="59" spans="1:3" ht="15.75">
      <c r="A59" s="14" t="s">
        <v>385</v>
      </c>
      <c r="B59" s="12"/>
      <c r="C59" s="12"/>
    </row>
    <row r="60" spans="1:3" ht="15.75">
      <c r="A60" s="14"/>
      <c r="B60" s="12"/>
      <c r="C60" s="12"/>
    </row>
    <row r="61" spans="1:3" ht="15.75">
      <c r="A61" s="12"/>
      <c r="B61" s="12"/>
      <c r="C61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sansani</dc:creator>
  <cp:keywords/>
  <dc:description/>
  <cp:lastModifiedBy>Adriana Leticia Arroyo Abad</cp:lastModifiedBy>
  <dcterms:created xsi:type="dcterms:W3CDTF">2005-10-10T17:15:21Z</dcterms:created>
  <dcterms:modified xsi:type="dcterms:W3CDTF">2005-11-10T21:09:34Z</dcterms:modified>
  <cp:category/>
  <cp:version/>
  <cp:contentType/>
  <cp:contentStatus/>
</cp:coreProperties>
</file>